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7E89FC93-58DC-402B-9BD5-603727F0C967}" xr6:coauthVersionLast="47" xr6:coauthVersionMax="47" xr10:uidLastSave="{00000000-0000-0000-0000-000000000000}"/>
  <bookViews>
    <workbookView xWindow="1590" yWindow="-14685" windowWidth="26400" windowHeight="12870" xr2:uid="{00000000-000D-0000-FFFF-FFFF00000000}"/>
  </bookViews>
  <sheets>
    <sheet name="08_3" sheetId="1" r:id="rId1"/>
    <sheet name="凡例" sheetId="3" r:id="rId2"/>
  </sheets>
  <definedNames>
    <definedName name="_xlnm._FilterDatabase" localSheetId="0" hidden="1">'08_3'!$A$4:$W$4</definedName>
    <definedName name="FilterTitle">'08_3'!$A$4:$W$4</definedName>
    <definedName name="_xlnm.Print_Area" localSheetId="1">凡例!$A$1:$H$70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Q2" i="1"/>
  <c r="O2" i="1"/>
  <c r="M2" i="1"/>
  <c r="K2" i="1"/>
  <c r="I2" i="1"/>
</calcChain>
</file>

<file path=xl/sharedStrings.xml><?xml version="1.0" encoding="utf-8"?>
<sst xmlns="http://schemas.openxmlformats.org/spreadsheetml/2006/main" count="6954" uniqueCount="1110">
  <si>
    <t>学部番号</t>
  </si>
  <si>
    <t>所在地</t>
  </si>
  <si>
    <t>昼夜別</t>
  </si>
  <si>
    <t>学部名</t>
  </si>
  <si>
    <t>計_男</t>
  </si>
  <si>
    <t>計_女</t>
  </si>
  <si>
    <t>計_計</t>
  </si>
  <si>
    <t>学部名</t>
    <rPh sb="0" eb="2">
      <t>ガクブ</t>
    </rPh>
    <rPh sb="2" eb="3">
      <t>メイ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</si>
  <si>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</si>
  <si>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</si>
  <si>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</si>
  <si>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</si>
  <si>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年度</t>
    <rPh sb="0" eb="2">
      <t>ネンド</t>
    </rPh>
    <phoneticPr fontId="2"/>
  </si>
  <si>
    <t>学部番号</t>
    <rPh sb="0" eb="1">
      <t>ガク</t>
    </rPh>
    <rPh sb="1" eb="2">
      <t>ブ</t>
    </rPh>
    <rPh sb="2" eb="4">
      <t>バンゴウ</t>
    </rPh>
    <phoneticPr fontId="2"/>
  </si>
  <si>
    <t>所在地</t>
    <rPh sb="0" eb="3">
      <t>ショザイチ</t>
    </rPh>
    <phoneticPr fontId="2"/>
  </si>
  <si>
    <t>昼夜別</t>
    <rPh sb="0" eb="2">
      <t>チュウヤ</t>
    </rPh>
    <rPh sb="2" eb="3">
      <t>ベツ</t>
    </rPh>
    <phoneticPr fontId="1"/>
  </si>
  <si>
    <t>1</t>
    <phoneticPr fontId="1"/>
  </si>
  <si>
    <t>昼間</t>
    <rPh sb="0" eb="2">
      <t>ヒルマ</t>
    </rPh>
    <phoneticPr fontId="1"/>
  </si>
  <si>
    <t>2</t>
    <phoneticPr fontId="1"/>
  </si>
  <si>
    <t>夜間</t>
    <rPh sb="0" eb="2">
      <t>ヤカン</t>
    </rPh>
    <phoneticPr fontId="1"/>
  </si>
  <si>
    <t>年度</t>
    <phoneticPr fontId="1"/>
  </si>
  <si>
    <t>-4年度_男</t>
  </si>
  <si>
    <t>-4年度_女</t>
  </si>
  <si>
    <t>-5年度_男</t>
  </si>
  <si>
    <t>-5年度_女</t>
  </si>
  <si>
    <t>-6年度_男</t>
  </si>
  <si>
    <t>-6年度_女</t>
  </si>
  <si>
    <t>-7年度_男</t>
  </si>
  <si>
    <t>-7年度_女</t>
  </si>
  <si>
    <t>-8年度_男</t>
  </si>
  <si>
    <t>-8年度_女</t>
  </si>
  <si>
    <t>-9年度_男</t>
  </si>
  <si>
    <t>-9年度_女</t>
  </si>
  <si>
    <t>学科別学生数のうち最低在学年限超過学生数（編入学者は除く）</t>
    <rPh sb="0" eb="2">
      <t>ガッカ</t>
    </rPh>
    <rPh sb="2" eb="3">
      <t>ベツ</t>
    </rPh>
    <rPh sb="3" eb="6">
      <t>ガクセイスウ</t>
    </rPh>
    <rPh sb="9" eb="11">
      <t>サイテイ</t>
    </rPh>
    <rPh sb="11" eb="13">
      <t>ザイガク</t>
    </rPh>
    <rPh sb="13" eb="15">
      <t>ネンゲン</t>
    </rPh>
    <rPh sb="15" eb="17">
      <t>チョウカ</t>
    </rPh>
    <rPh sb="17" eb="19">
      <t>ガクセイ</t>
    </rPh>
    <rPh sb="19" eb="20">
      <t>スウ</t>
    </rPh>
    <rPh sb="21" eb="23">
      <t>ヘンニュウ</t>
    </rPh>
    <rPh sb="23" eb="24">
      <t>ガク</t>
    </rPh>
    <rPh sb="24" eb="25">
      <t>シャ</t>
    </rPh>
    <rPh sb="26" eb="27">
      <t>ノゾ</t>
    </rPh>
    <phoneticPr fontId="2"/>
  </si>
  <si>
    <t>課程別</t>
    <rPh sb="0" eb="2">
      <t>カテイ</t>
    </rPh>
    <phoneticPr fontId="1"/>
  </si>
  <si>
    <t>課程別</t>
    <phoneticPr fontId="1"/>
  </si>
  <si>
    <t>所在地</t>
    <rPh sb="0" eb="3">
      <t>ショザイチ</t>
    </rPh>
    <phoneticPr fontId="1"/>
  </si>
  <si>
    <t>課程別</t>
    <rPh sb="0" eb="2">
      <t>カテイ</t>
    </rPh>
    <rPh sb="2" eb="3">
      <t>ベツ</t>
    </rPh>
    <phoneticPr fontId="1"/>
  </si>
  <si>
    <t>01</t>
  </si>
  <si>
    <t>北海道</t>
  </si>
  <si>
    <t>学士(専門職)課程</t>
    <rPh sb="0" eb="2">
      <t>ガクシ</t>
    </rPh>
    <rPh sb="3" eb="5">
      <t>センモン</t>
    </rPh>
    <rPh sb="5" eb="6">
      <t>ショク</t>
    </rPh>
    <rPh sb="7" eb="9">
      <t>カテイ</t>
    </rPh>
    <phoneticPr fontId="1"/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</si>
  <si>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</si>
  <si>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</si>
  <si>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</si>
  <si>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</si>
  <si>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</si>
  <si>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</si>
  <si>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</si>
  <si>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</si>
  <si>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</si>
  <si>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</si>
  <si>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</si>
  <si>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</si>
  <si>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</si>
  <si>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</si>
  <si>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</si>
  <si>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</si>
  <si>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</si>
  <si>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</si>
  <si>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</si>
  <si>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</si>
  <si>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</si>
  <si>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</si>
  <si>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</si>
  <si>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</si>
  <si>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</si>
  <si>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</si>
  <si>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</si>
  <si>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</si>
  <si>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</si>
  <si>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</si>
  <si>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</si>
  <si>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</si>
  <si>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</si>
  <si>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</si>
  <si>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</si>
  <si>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</si>
  <si>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</si>
  <si>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</si>
  <si>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</si>
  <si>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</si>
  <si>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</si>
  <si>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</si>
  <si>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</si>
  <si>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</si>
  <si>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</si>
  <si>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</si>
  <si>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</si>
  <si>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</si>
  <si>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</si>
  <si>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</si>
  <si>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</si>
  <si>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</si>
  <si>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</si>
  <si>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</si>
  <si>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</si>
  <si>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</si>
  <si>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</si>
  <si>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</si>
  <si>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</si>
  <si>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</si>
  <si>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</si>
  <si>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</si>
  <si>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</si>
  <si>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</si>
  <si>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</si>
  <si>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</si>
  <si>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</si>
  <si>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</si>
  <si>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</si>
  <si>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</si>
  <si>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</si>
  <si>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</si>
  <si>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</si>
  <si>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</si>
  <si>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</si>
  <si>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</si>
  <si>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</si>
  <si>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</si>
  <si>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</si>
  <si>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</si>
  <si>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</si>
  <si>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</si>
  <si>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</si>
  <si>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</si>
  <si>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</si>
  <si>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</si>
  <si>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</si>
  <si>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</si>
  <si>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</si>
  <si>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</si>
  <si>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</si>
  <si>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</si>
  <si>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50</t>
  </si>
  <si>
    <t>東京(23区)</t>
  </si>
  <si>
    <t>51</t>
  </si>
  <si>
    <t>横浜市</t>
  </si>
  <si>
    <t>52</t>
  </si>
  <si>
    <t>名古屋市</t>
  </si>
  <si>
    <t>53</t>
  </si>
  <si>
    <t>京都市</t>
  </si>
  <si>
    <t>54</t>
  </si>
  <si>
    <t>大阪市</t>
  </si>
  <si>
    <t>55</t>
  </si>
  <si>
    <t>神戸市</t>
  </si>
  <si>
    <t>56</t>
  </si>
  <si>
    <t>北九州市</t>
  </si>
  <si>
    <t>57</t>
  </si>
  <si>
    <t>札幌市</t>
  </si>
  <si>
    <t>58</t>
  </si>
  <si>
    <t>川崎市</t>
  </si>
  <si>
    <t>59</t>
  </si>
  <si>
    <t>福岡市</t>
  </si>
  <si>
    <t>60</t>
  </si>
  <si>
    <t>広島市</t>
  </si>
  <si>
    <t>61</t>
  </si>
  <si>
    <t>仙台市</t>
  </si>
  <si>
    <t>62</t>
  </si>
  <si>
    <t>千葉市</t>
  </si>
  <si>
    <t>63</t>
  </si>
  <si>
    <t>さいたま市</t>
  </si>
  <si>
    <t>64</t>
  </si>
  <si>
    <t>静岡市</t>
  </si>
  <si>
    <t>65</t>
  </si>
  <si>
    <t>堺市</t>
  </si>
  <si>
    <t>66</t>
  </si>
  <si>
    <t>浜松市</t>
  </si>
  <si>
    <t>67</t>
  </si>
  <si>
    <t>新潟市</t>
  </si>
  <si>
    <t>68</t>
  </si>
  <si>
    <t>岡山市</t>
  </si>
  <si>
    <t>69</t>
  </si>
  <si>
    <t>相模原市</t>
  </si>
  <si>
    <t>70</t>
  </si>
  <si>
    <t>熊本市</t>
  </si>
  <si>
    <t>90</t>
  </si>
  <si>
    <t>外国</t>
  </si>
  <si>
    <t>大学名</t>
    <phoneticPr fontId="2"/>
  </si>
  <si>
    <t>大学名</t>
    <phoneticPr fontId="1"/>
  </si>
  <si>
    <t>学校コード</t>
    <rPh sb="0" eb="2">
      <t>ガッコウ</t>
    </rPh>
    <phoneticPr fontId="2"/>
  </si>
  <si>
    <t>学校コード</t>
    <phoneticPr fontId="1"/>
  </si>
  <si>
    <t>2024</t>
  </si>
  <si>
    <t>F101110100010</t>
  </si>
  <si>
    <t>1K08</t>
  </si>
  <si>
    <t>北海道大学</t>
  </si>
  <si>
    <t>1</t>
  </si>
  <si>
    <t/>
  </si>
  <si>
    <t>水産学部</t>
  </si>
  <si>
    <t>1A01</t>
  </si>
  <si>
    <t>文学部</t>
  </si>
  <si>
    <t>1C05</t>
  </si>
  <si>
    <t>法学部</t>
  </si>
  <si>
    <t>1C09</t>
  </si>
  <si>
    <t>経済学部</t>
  </si>
  <si>
    <t>1E01</t>
  </si>
  <si>
    <t>理学部</t>
  </si>
  <si>
    <t>1G01</t>
  </si>
  <si>
    <t>工学部</t>
  </si>
  <si>
    <t>1K01</t>
  </si>
  <si>
    <t>農学部</t>
  </si>
  <si>
    <t>1M04</t>
  </si>
  <si>
    <t>医学部（修業年限４年）</t>
  </si>
  <si>
    <t>1M10</t>
  </si>
  <si>
    <t>薬学部（修業年限４年）</t>
  </si>
  <si>
    <t>1S01</t>
  </si>
  <si>
    <t>教育学部</t>
  </si>
  <si>
    <t>1Z06</t>
  </si>
  <si>
    <t>総合教育部</t>
  </si>
  <si>
    <t>1Z99</t>
  </si>
  <si>
    <t>いずれの学部にも所属しない聴講生・研究生等</t>
  </si>
  <si>
    <t>4K12</t>
  </si>
  <si>
    <t>獣医学部（修業年限６年）</t>
  </si>
  <si>
    <t>4M02</t>
  </si>
  <si>
    <t>医学部（修業年限６年）</t>
  </si>
  <si>
    <t>4M08</t>
  </si>
  <si>
    <t>歯学部（修業年限６年）</t>
  </si>
  <si>
    <t>4M48</t>
  </si>
  <si>
    <t>薬学部（修業年限６年）</t>
  </si>
  <si>
    <t>F101110100029</t>
  </si>
  <si>
    <t>北海道教育大学</t>
  </si>
  <si>
    <t>教育学部（教員養成以外）</t>
  </si>
  <si>
    <t>1S02</t>
  </si>
  <si>
    <t>教育学部（教員養成　旭川・釧路）</t>
  </si>
  <si>
    <t>教育学部（教員養成　札幌）</t>
  </si>
  <si>
    <t>F101110100038</t>
  </si>
  <si>
    <t>室蘭工業大学</t>
  </si>
  <si>
    <t>1X07</t>
  </si>
  <si>
    <t>理工学部</t>
  </si>
  <si>
    <t>2G01</t>
  </si>
  <si>
    <t>2</t>
  </si>
  <si>
    <t>工学部（夜間主）</t>
  </si>
  <si>
    <t>2X07</t>
  </si>
  <si>
    <t>理工学部（夜間主）</t>
  </si>
  <si>
    <t>F101110100047</t>
  </si>
  <si>
    <t>1C28</t>
  </si>
  <si>
    <t>小樽商科大学</t>
  </si>
  <si>
    <t>商学部</t>
  </si>
  <si>
    <t>2C28</t>
  </si>
  <si>
    <t>商学部（夜間主）</t>
  </si>
  <si>
    <t>F101110100056</t>
  </si>
  <si>
    <t>1K05</t>
  </si>
  <si>
    <t>帯広畜産大学</t>
  </si>
  <si>
    <t>畜産学部</t>
  </si>
  <si>
    <t>4K13</t>
  </si>
  <si>
    <t>畜産学部（修業年限６年）</t>
  </si>
  <si>
    <t>F101110100065</t>
  </si>
  <si>
    <t>北見工業大学</t>
  </si>
  <si>
    <t>F101110100074</t>
  </si>
  <si>
    <t>旭川医科大学</t>
  </si>
  <si>
    <t>F101210100081</t>
  </si>
  <si>
    <t>1M25</t>
  </si>
  <si>
    <t>札幌医科大学</t>
  </si>
  <si>
    <t>保健医療学部</t>
  </si>
  <si>
    <t>F101210100090</t>
  </si>
  <si>
    <t>1X75</t>
  </si>
  <si>
    <t>公立はこだて未来大学</t>
  </si>
  <si>
    <t>システム情報科学部</t>
  </si>
  <si>
    <t>F101210100107</t>
  </si>
  <si>
    <t>釧路公立大学</t>
  </si>
  <si>
    <t>F101210100116</t>
  </si>
  <si>
    <t>1Y44</t>
  </si>
  <si>
    <t>名寄市立大学</t>
  </si>
  <si>
    <t>保健福祉学部</t>
  </si>
  <si>
    <t>F101210100125</t>
  </si>
  <si>
    <t>1M12</t>
  </si>
  <si>
    <t>札幌市立大学</t>
  </si>
  <si>
    <t>看護学部</t>
  </si>
  <si>
    <t>1V08</t>
  </si>
  <si>
    <t>デザイン学部</t>
  </si>
  <si>
    <t>F101210100134</t>
  </si>
  <si>
    <t>公立千歳科学技術大学</t>
  </si>
  <si>
    <t>F101210100143</t>
  </si>
  <si>
    <t>旭川市立大学</t>
  </si>
  <si>
    <t>F102110100572</t>
  </si>
  <si>
    <t>1A06</t>
  </si>
  <si>
    <t>弘前大学</t>
  </si>
  <si>
    <t>人文学部</t>
  </si>
  <si>
    <t>1A19</t>
  </si>
  <si>
    <t>人文社会科学部</t>
  </si>
  <si>
    <t>1K24</t>
  </si>
  <si>
    <t>農学生命科学部</t>
  </si>
  <si>
    <t>医学部</t>
  </si>
  <si>
    <t>教育学部（教員養成）</t>
  </si>
  <si>
    <t>F102210100589</t>
  </si>
  <si>
    <t>1C38</t>
  </si>
  <si>
    <t>青森公立大学</t>
  </si>
  <si>
    <t>経営経済学部</t>
  </si>
  <si>
    <t>F102210100598</t>
  </si>
  <si>
    <t>1M29</t>
  </si>
  <si>
    <t>青森県立保健大学</t>
  </si>
  <si>
    <t>健康科学部</t>
  </si>
  <si>
    <t>F103110100731</t>
  </si>
  <si>
    <t>岩手大学</t>
  </si>
  <si>
    <t>1X38</t>
  </si>
  <si>
    <t>4K10</t>
  </si>
  <si>
    <t>農学部（修業年限６年）</t>
  </si>
  <si>
    <t>F103210100748</t>
  </si>
  <si>
    <t>1C04</t>
  </si>
  <si>
    <t>岩手県立大学</t>
  </si>
  <si>
    <t>社会福祉学部</t>
  </si>
  <si>
    <t>1G16</t>
  </si>
  <si>
    <t>ソフトウェア情報学部</t>
  </si>
  <si>
    <t>1X10</t>
  </si>
  <si>
    <t>総合政策学部</t>
  </si>
  <si>
    <t>F104110100856</t>
  </si>
  <si>
    <t>東北大学</t>
  </si>
  <si>
    <t>薬学部</t>
  </si>
  <si>
    <t>F104110100865</t>
  </si>
  <si>
    <t>宮城教育大学</t>
  </si>
  <si>
    <t>F104210100872</t>
  </si>
  <si>
    <t>宮城大学</t>
  </si>
  <si>
    <t>看護学群</t>
  </si>
  <si>
    <t>1X65</t>
  </si>
  <si>
    <t>事業構想学群</t>
  </si>
  <si>
    <t>1K30</t>
  </si>
  <si>
    <t>食産業学群</t>
  </si>
  <si>
    <t>F105110101051</t>
  </si>
  <si>
    <t>1G32</t>
  </si>
  <si>
    <t>秋田大学</t>
  </si>
  <si>
    <t>1G55</t>
  </si>
  <si>
    <t>国際資源学部</t>
  </si>
  <si>
    <t>1X73</t>
  </si>
  <si>
    <t>教育文化学部（教員養成以外）</t>
  </si>
  <si>
    <t>1X74</t>
  </si>
  <si>
    <t>教育文化学部（教員養成）</t>
  </si>
  <si>
    <t>F105210101068</t>
  </si>
  <si>
    <t>1G18</t>
  </si>
  <si>
    <t>秋田県立大学</t>
  </si>
  <si>
    <t>システム科学技術学部</t>
  </si>
  <si>
    <t>1K23</t>
  </si>
  <si>
    <t>生物資源科学部</t>
  </si>
  <si>
    <t>F105210101077</t>
  </si>
  <si>
    <t>1Y03</t>
  </si>
  <si>
    <t>国際教養大学</t>
  </si>
  <si>
    <t>国際教養学部</t>
  </si>
  <si>
    <t>F105210101086</t>
  </si>
  <si>
    <t>1V02</t>
  </si>
  <si>
    <t>秋田公立美術大学</t>
  </si>
  <si>
    <t>美術学部</t>
  </si>
  <si>
    <t>F106110101176</t>
  </si>
  <si>
    <t>山形大学</t>
  </si>
  <si>
    <t>1Y41</t>
  </si>
  <si>
    <t>地域教育文化学部</t>
  </si>
  <si>
    <t>F106210101183</t>
  </si>
  <si>
    <t>山形県立保健医療大学</t>
  </si>
  <si>
    <t>F106210101192</t>
  </si>
  <si>
    <t>1Q17</t>
  </si>
  <si>
    <t>山形県立米沢栄養大学</t>
  </si>
  <si>
    <t>健康栄養学部</t>
  </si>
  <si>
    <t>F106210101209</t>
  </si>
  <si>
    <t>5Z88</t>
  </si>
  <si>
    <t>東北農林専門職大学</t>
  </si>
  <si>
    <t>農林業経営学部</t>
  </si>
  <si>
    <t>F107110101273</t>
  </si>
  <si>
    <t>福島大学</t>
  </si>
  <si>
    <t>農学群</t>
  </si>
  <si>
    <t>理工学群</t>
  </si>
  <si>
    <t>人文社会学群</t>
  </si>
  <si>
    <t>2X38</t>
  </si>
  <si>
    <t>F107210101280</t>
  </si>
  <si>
    <t>福島県立医科大学</t>
  </si>
  <si>
    <t>1M28</t>
  </si>
  <si>
    <t>保健科学部</t>
  </si>
  <si>
    <t>F107210101299</t>
  </si>
  <si>
    <t>1X47</t>
  </si>
  <si>
    <t>会津大学</t>
  </si>
  <si>
    <t>コンピュータ理工学部</t>
  </si>
  <si>
    <t>F108110101414</t>
  </si>
  <si>
    <t>茨城大学</t>
  </si>
  <si>
    <t>1Z12</t>
  </si>
  <si>
    <t>地域未来共創学環</t>
  </si>
  <si>
    <t>F108110101423</t>
  </si>
  <si>
    <t>1A38</t>
  </si>
  <si>
    <t>筑波大学</t>
  </si>
  <si>
    <t>人文・文化学群</t>
  </si>
  <si>
    <t>1C96</t>
  </si>
  <si>
    <t>社会・国際学群</t>
  </si>
  <si>
    <t>1G35</t>
  </si>
  <si>
    <t>情報学群</t>
  </si>
  <si>
    <t>1K28</t>
  </si>
  <si>
    <t>生命環境学群</t>
  </si>
  <si>
    <t>1M06</t>
  </si>
  <si>
    <t>医学群（修業年限４年）</t>
  </si>
  <si>
    <t>1S04</t>
  </si>
  <si>
    <t>体育専門学群</t>
  </si>
  <si>
    <t>1V06</t>
  </si>
  <si>
    <t>芸術専門学群</t>
  </si>
  <si>
    <t>1X69</t>
  </si>
  <si>
    <t>総合学域群</t>
  </si>
  <si>
    <t>1X70</t>
  </si>
  <si>
    <t>1Y45</t>
  </si>
  <si>
    <t>人間学群</t>
  </si>
  <si>
    <t>医学群（修業年限６年）</t>
  </si>
  <si>
    <t>F108110101432</t>
  </si>
  <si>
    <t>1G37</t>
  </si>
  <si>
    <t>筑波技術大学</t>
  </si>
  <si>
    <t>産業技術学部</t>
  </si>
  <si>
    <t>F108210101449</t>
  </si>
  <si>
    <t>茨城県立医療大学</t>
  </si>
  <si>
    <t>助産学専攻科</t>
  </si>
  <si>
    <t>F109110101556</t>
  </si>
  <si>
    <t>1C19</t>
  </si>
  <si>
    <t>宇都宮大学</t>
  </si>
  <si>
    <t>データサイエンス経営学部</t>
  </si>
  <si>
    <t>共同教育学部（教員養成）</t>
  </si>
  <si>
    <t>1X41</t>
  </si>
  <si>
    <t>国際学部</t>
  </si>
  <si>
    <t>1Z24</t>
  </si>
  <si>
    <t>地域デザイン科学部</t>
  </si>
  <si>
    <t>F110110101713</t>
  </si>
  <si>
    <t>1C36</t>
  </si>
  <si>
    <t>群馬大学</t>
  </si>
  <si>
    <t>社会情報学部</t>
  </si>
  <si>
    <t>1Z63</t>
  </si>
  <si>
    <t>情報学部</t>
  </si>
  <si>
    <t>F110210101720</t>
  </si>
  <si>
    <t>高崎経済大学</t>
  </si>
  <si>
    <t>1C44</t>
  </si>
  <si>
    <t>地域政策学部</t>
  </si>
  <si>
    <t>F110210101739</t>
  </si>
  <si>
    <t>前橋工科大学</t>
  </si>
  <si>
    <t>工学部（夜間主コース）</t>
  </si>
  <si>
    <t>F110210101748</t>
  </si>
  <si>
    <t>群馬県立女子大学</t>
  </si>
  <si>
    <t>1A30</t>
  </si>
  <si>
    <t>国際コミュニケーション学部</t>
  </si>
  <si>
    <t>F110210101757</t>
  </si>
  <si>
    <t>群馬県立県民健康科学大学</t>
  </si>
  <si>
    <t>1M44</t>
  </si>
  <si>
    <t>診療放射線学部</t>
  </si>
  <si>
    <t>F111110101945</t>
  </si>
  <si>
    <t>埼玉大学</t>
  </si>
  <si>
    <t>1X01</t>
  </si>
  <si>
    <t>教養学部</t>
  </si>
  <si>
    <t>2C09</t>
  </si>
  <si>
    <t>経済学部（夜間主）</t>
  </si>
  <si>
    <t>F111210101952</t>
  </si>
  <si>
    <t>1M31</t>
  </si>
  <si>
    <t>埼玉県立大学</t>
  </si>
  <si>
    <t>保健医療福祉学部</t>
  </si>
  <si>
    <t>F112110102337</t>
  </si>
  <si>
    <t>1K02</t>
  </si>
  <si>
    <t>千葉大学</t>
  </si>
  <si>
    <t>園芸学部</t>
  </si>
  <si>
    <t>1A37</t>
  </si>
  <si>
    <t>1C25</t>
  </si>
  <si>
    <t>法政経学部</t>
  </si>
  <si>
    <t>1G14</t>
  </si>
  <si>
    <t>情報・データサイエンス学部</t>
  </si>
  <si>
    <t>F112210102353</t>
  </si>
  <si>
    <t>1X52</t>
  </si>
  <si>
    <t>千葉県立保健医療大学</t>
  </si>
  <si>
    <t>F113110102700</t>
  </si>
  <si>
    <t>東京大学</t>
  </si>
  <si>
    <t>教養学部（文科系：１，２年次）</t>
  </si>
  <si>
    <t>教養学部（理科系：１，２年次）</t>
  </si>
  <si>
    <t>F113110102719</t>
  </si>
  <si>
    <t>東京医科歯科大学</t>
  </si>
  <si>
    <t>1M09</t>
  </si>
  <si>
    <t>歯学部（修業年限４年）</t>
  </si>
  <si>
    <t>F113110102728</t>
  </si>
  <si>
    <t>1A56</t>
  </si>
  <si>
    <t>東京外国語大学</t>
  </si>
  <si>
    <t>言語文化学部</t>
  </si>
  <si>
    <t>1A57</t>
  </si>
  <si>
    <t>国際社会学部</t>
  </si>
  <si>
    <t>1A64</t>
  </si>
  <si>
    <t>国際日本学部</t>
  </si>
  <si>
    <t>F113110102737</t>
  </si>
  <si>
    <t>東京芸術大学</t>
  </si>
  <si>
    <t>1V05</t>
  </si>
  <si>
    <t>音楽学部</t>
  </si>
  <si>
    <t>F113110102746</t>
  </si>
  <si>
    <t>東京工業大学</t>
  </si>
  <si>
    <t>1E27</t>
  </si>
  <si>
    <t>理学院</t>
  </si>
  <si>
    <t>1G58</t>
  </si>
  <si>
    <t>工学院</t>
  </si>
  <si>
    <t>1Z36</t>
  </si>
  <si>
    <t>生命理工学院</t>
  </si>
  <si>
    <t>1Z37</t>
  </si>
  <si>
    <t>物質理工学院</t>
  </si>
  <si>
    <t>1Z38</t>
  </si>
  <si>
    <t>情報理工学院</t>
  </si>
  <si>
    <t>1Z39</t>
  </si>
  <si>
    <t>環境・社会理工学院</t>
  </si>
  <si>
    <t>F113110102755</t>
  </si>
  <si>
    <t>お茶の水女子大学</t>
  </si>
  <si>
    <t>1Q02</t>
  </si>
  <si>
    <t>生活科学部</t>
  </si>
  <si>
    <t>1X05</t>
  </si>
  <si>
    <t>文教育学部</t>
  </si>
  <si>
    <t>1Z86</t>
  </si>
  <si>
    <t>共創工学部</t>
  </si>
  <si>
    <t>F113110102764</t>
  </si>
  <si>
    <t>東京学芸大学</t>
  </si>
  <si>
    <t>F113110102773</t>
  </si>
  <si>
    <t>東京農工大学</t>
  </si>
  <si>
    <t>F113110102782</t>
  </si>
  <si>
    <t>1Y20</t>
  </si>
  <si>
    <t>電気通信大学</t>
  </si>
  <si>
    <t>情報理工学部</t>
  </si>
  <si>
    <t>2Y20</t>
  </si>
  <si>
    <t>情報理工学部（夜間主）</t>
  </si>
  <si>
    <t>F113110102791</t>
  </si>
  <si>
    <t>1C01</t>
  </si>
  <si>
    <t>一橋大学</t>
  </si>
  <si>
    <t>社会学部</t>
  </si>
  <si>
    <t>1Z71</t>
  </si>
  <si>
    <t>ソーシャル・データサイエンス学部</t>
  </si>
  <si>
    <t>F113110102817</t>
  </si>
  <si>
    <t>1K34</t>
  </si>
  <si>
    <t>東京海洋大学</t>
  </si>
  <si>
    <t>海洋生命科学部</t>
  </si>
  <si>
    <t>1K38</t>
  </si>
  <si>
    <t>海洋資源環境学部</t>
  </si>
  <si>
    <t>1P03</t>
  </si>
  <si>
    <t>海洋工学部</t>
  </si>
  <si>
    <t>F113210102824</t>
  </si>
  <si>
    <t>1A28</t>
  </si>
  <si>
    <t>東京都立大学</t>
  </si>
  <si>
    <t>都市教養学部</t>
  </si>
  <si>
    <t>1A61</t>
  </si>
  <si>
    <t>人文社会学部</t>
  </si>
  <si>
    <t>1C87</t>
  </si>
  <si>
    <t>経済経営学部</t>
  </si>
  <si>
    <t>1G31</t>
  </si>
  <si>
    <t>システムデザイン学部</t>
  </si>
  <si>
    <t>1Y31</t>
  </si>
  <si>
    <t>都市環境学部</t>
  </si>
  <si>
    <t>1M43</t>
  </si>
  <si>
    <t>健康福祉学部</t>
  </si>
  <si>
    <t>F113310103983</t>
  </si>
  <si>
    <t>1Y32</t>
  </si>
  <si>
    <t>デジタルハリウッド大学</t>
  </si>
  <si>
    <t>デジタルコミュニケーション学部</t>
  </si>
  <si>
    <t>F114110104592</t>
  </si>
  <si>
    <t>横浜国立大学</t>
  </si>
  <si>
    <t>1C27</t>
  </si>
  <si>
    <t>経営学部</t>
  </si>
  <si>
    <t>1X72</t>
  </si>
  <si>
    <t>教育人間科学部（教員養成）</t>
  </si>
  <si>
    <t>1Z40</t>
  </si>
  <si>
    <t>都市科学部</t>
  </si>
  <si>
    <t>F114210104616</t>
  </si>
  <si>
    <t>横浜市立大学</t>
  </si>
  <si>
    <t>1C35</t>
  </si>
  <si>
    <t>国際商学部</t>
  </si>
  <si>
    <t>1E29</t>
  </si>
  <si>
    <t>データサイエンス学部</t>
  </si>
  <si>
    <t>医学部（保健学科）</t>
  </si>
  <si>
    <t>1Y39</t>
  </si>
  <si>
    <t>国際総合科学部</t>
  </si>
  <si>
    <t>医学部（群）（専門課程）</t>
  </si>
  <si>
    <t>F114210104625</t>
  </si>
  <si>
    <t>1M26</t>
  </si>
  <si>
    <t>神奈川県立保健福祉大学</t>
  </si>
  <si>
    <t>F114210111993</t>
  </si>
  <si>
    <t>川崎市立看護大学</t>
  </si>
  <si>
    <t>F115110105046</t>
  </si>
  <si>
    <t>新潟大学</t>
  </si>
  <si>
    <t>1C51</t>
  </si>
  <si>
    <t>経済科学部</t>
  </si>
  <si>
    <t>1D38</t>
  </si>
  <si>
    <t>創生学部</t>
  </si>
  <si>
    <t>F115110105055</t>
  </si>
  <si>
    <t>長岡技術科学大学</t>
  </si>
  <si>
    <t>F115110105064</t>
  </si>
  <si>
    <t>1S05</t>
  </si>
  <si>
    <t>上越教育大学</t>
  </si>
  <si>
    <t>学校教育学部（教員養成）</t>
  </si>
  <si>
    <t>F115210105071</t>
  </si>
  <si>
    <t>新潟県立看護大学</t>
  </si>
  <si>
    <t>F115210105080</t>
  </si>
  <si>
    <t>1C37</t>
  </si>
  <si>
    <t>新潟県立大学</t>
  </si>
  <si>
    <t>国際経済学部</t>
  </si>
  <si>
    <t>1Q04</t>
  </si>
  <si>
    <t>人間生活学部</t>
  </si>
  <si>
    <t>1X62</t>
  </si>
  <si>
    <t>国際地域学部</t>
  </si>
  <si>
    <t>F115210105099</t>
  </si>
  <si>
    <t>1V03</t>
  </si>
  <si>
    <t>長岡造形大学</t>
  </si>
  <si>
    <t>造形学部</t>
  </si>
  <si>
    <t>F115210111849</t>
  </si>
  <si>
    <t>三条市立大学</t>
  </si>
  <si>
    <t>F116110105312</t>
  </si>
  <si>
    <t>富山大学</t>
  </si>
  <si>
    <t>1S07</t>
  </si>
  <si>
    <t>人間発達科学部</t>
  </si>
  <si>
    <t>1Y04</t>
  </si>
  <si>
    <t>芸術文化学部</t>
  </si>
  <si>
    <t>1Z47</t>
  </si>
  <si>
    <t>都市デザイン学部</t>
  </si>
  <si>
    <t>F116210105329</t>
  </si>
  <si>
    <t>富山県立大学</t>
  </si>
  <si>
    <t>1G08</t>
  </si>
  <si>
    <t>情報工学部</t>
  </si>
  <si>
    <t>看護学専攻科</t>
  </si>
  <si>
    <t>F117110105393</t>
  </si>
  <si>
    <t>1M55</t>
  </si>
  <si>
    <t>金沢大学</t>
  </si>
  <si>
    <t>医薬保健学域（薬学系４年）</t>
  </si>
  <si>
    <t>1M56</t>
  </si>
  <si>
    <t>医薬保健学域（その他）</t>
  </si>
  <si>
    <t>理工学域</t>
  </si>
  <si>
    <t>1Y83</t>
  </si>
  <si>
    <t>人間社会学域（教員養成以外）</t>
  </si>
  <si>
    <t>1Y84</t>
  </si>
  <si>
    <t>人間社会学域（教員養成）</t>
  </si>
  <si>
    <t>1Z56</t>
  </si>
  <si>
    <t>国際基幹教育院</t>
  </si>
  <si>
    <t>1Z64</t>
  </si>
  <si>
    <t>融合学域</t>
  </si>
  <si>
    <t>4M53</t>
  </si>
  <si>
    <t>医薬保健学域（医学系）</t>
  </si>
  <si>
    <t>4M54</t>
  </si>
  <si>
    <t>医薬保健学域（薬学系・修業年限６年）</t>
  </si>
  <si>
    <t>F117210105417</t>
  </si>
  <si>
    <t>1A62</t>
  </si>
  <si>
    <t>公立小松大学</t>
  </si>
  <si>
    <t>国際文化交流学部</t>
  </si>
  <si>
    <t>1G62</t>
  </si>
  <si>
    <t>生産システム科学部</t>
  </si>
  <si>
    <t>F117210105426</t>
  </si>
  <si>
    <t>1K29</t>
  </si>
  <si>
    <t>石川県立大学</t>
  </si>
  <si>
    <t>生物資源環境学部</t>
  </si>
  <si>
    <t>F117210105435</t>
  </si>
  <si>
    <t>1V04</t>
  </si>
  <si>
    <t>金沢美術工芸大学</t>
  </si>
  <si>
    <t>美術工芸学部</t>
  </si>
  <si>
    <t>F117210105444</t>
  </si>
  <si>
    <t>石川県立看護大学</t>
  </si>
  <si>
    <t>F118110105597</t>
  </si>
  <si>
    <t>福井大学</t>
  </si>
  <si>
    <t>1X77</t>
  </si>
  <si>
    <t>教育地域科学部（教員養成以外）</t>
  </si>
  <si>
    <t>F118210105602</t>
  </si>
  <si>
    <t>福井県立大学</t>
  </si>
  <si>
    <t>1K21</t>
  </si>
  <si>
    <t>生物資源学部</t>
  </si>
  <si>
    <t>1K31</t>
  </si>
  <si>
    <t>海洋生物資源学部</t>
  </si>
  <si>
    <t>1M24</t>
  </si>
  <si>
    <t>看護福祉学部</t>
  </si>
  <si>
    <t>F118210105611</t>
  </si>
  <si>
    <t>敦賀市立看護大学</t>
  </si>
  <si>
    <t>F119110105676</t>
  </si>
  <si>
    <t>山梨大学</t>
  </si>
  <si>
    <t>1Y61</t>
  </si>
  <si>
    <t>生命環境学部</t>
  </si>
  <si>
    <t>F119210105683</t>
  </si>
  <si>
    <t>都留文科大学</t>
  </si>
  <si>
    <t>F119210105692</t>
  </si>
  <si>
    <t>1C48</t>
  </si>
  <si>
    <t>山梨県立大学</t>
  </si>
  <si>
    <t>人間福祉学部</t>
  </si>
  <si>
    <t>1C88</t>
  </si>
  <si>
    <t>国際政策学部</t>
  </si>
  <si>
    <t>F120110105771</t>
  </si>
  <si>
    <t>信州大学</t>
  </si>
  <si>
    <t>1D29</t>
  </si>
  <si>
    <t>経法学部</t>
  </si>
  <si>
    <t>1K19</t>
  </si>
  <si>
    <t>繊維学部</t>
  </si>
  <si>
    <t>F120210105788</t>
  </si>
  <si>
    <t>公立諏訪東京理科大学</t>
  </si>
  <si>
    <t>F120210105797</t>
  </si>
  <si>
    <t>1D42</t>
  </si>
  <si>
    <t>長野県立大学</t>
  </si>
  <si>
    <t>グローバルマネジメント学部</t>
  </si>
  <si>
    <t>1Z54</t>
  </si>
  <si>
    <t>健康発達学部</t>
  </si>
  <si>
    <t>F120210105804</t>
  </si>
  <si>
    <t>長野県看護大学</t>
  </si>
  <si>
    <t>F120210105813</t>
  </si>
  <si>
    <t>長野大学</t>
  </si>
  <si>
    <t>1C21</t>
  </si>
  <si>
    <t>企業情報学部</t>
  </si>
  <si>
    <t>1D01</t>
  </si>
  <si>
    <t>環境ツーリズム学部</t>
  </si>
  <si>
    <t>F121110105976</t>
  </si>
  <si>
    <t>1D54</t>
  </si>
  <si>
    <t>岐阜大学</t>
  </si>
  <si>
    <t>社会システム経営学環</t>
  </si>
  <si>
    <t>1K27</t>
  </si>
  <si>
    <t>応用生物科学部</t>
  </si>
  <si>
    <t>1X59</t>
  </si>
  <si>
    <t>地域科学部</t>
  </si>
  <si>
    <t>4K17</t>
  </si>
  <si>
    <t>応用生物科学部（修業年限６年）</t>
  </si>
  <si>
    <t>F121210105983</t>
  </si>
  <si>
    <t>岐阜薬科大学</t>
  </si>
  <si>
    <t>薬学部（６年制）</t>
  </si>
  <si>
    <t>F121210105992</t>
  </si>
  <si>
    <t>岐阜県立看護大学</t>
  </si>
  <si>
    <t>F122110106224</t>
  </si>
  <si>
    <t>静岡大学</t>
  </si>
  <si>
    <t>1Z73</t>
  </si>
  <si>
    <t>グローバル共創科学部</t>
  </si>
  <si>
    <t>2A19</t>
  </si>
  <si>
    <t>人文社会科学部（夜間主）</t>
  </si>
  <si>
    <t>1X55</t>
  </si>
  <si>
    <t>F122110106233</t>
  </si>
  <si>
    <t>浜松医科大学</t>
  </si>
  <si>
    <t>F122210106240</t>
  </si>
  <si>
    <t>5K40</t>
  </si>
  <si>
    <t>静岡県立農林環境専門職大学</t>
  </si>
  <si>
    <t>生産環境経営学部（専門職）</t>
  </si>
  <si>
    <t>F122210106259</t>
  </si>
  <si>
    <t>1C30</t>
  </si>
  <si>
    <t>静岡県立大学</t>
  </si>
  <si>
    <t>経営情報学部</t>
  </si>
  <si>
    <t>薬学部（４年制）</t>
  </si>
  <si>
    <t>1Q03</t>
  </si>
  <si>
    <t>食品栄養科学部</t>
  </si>
  <si>
    <t>1X39</t>
  </si>
  <si>
    <t>国際関係学部</t>
  </si>
  <si>
    <t>F122210106268</t>
  </si>
  <si>
    <t>静岡文化芸術大学</t>
  </si>
  <si>
    <t>1X84</t>
  </si>
  <si>
    <t>文化政策学部</t>
  </si>
  <si>
    <t>F123110106429</t>
  </si>
  <si>
    <t>名古屋大学</t>
  </si>
  <si>
    <t>F123110106438</t>
  </si>
  <si>
    <t>名古屋工業大学</t>
  </si>
  <si>
    <t>3G01</t>
  </si>
  <si>
    <t>工学部（夜：修業年限５年）</t>
  </si>
  <si>
    <t>F123110106447</t>
  </si>
  <si>
    <t>愛知教育大学</t>
  </si>
  <si>
    <t>F123110106456</t>
  </si>
  <si>
    <t>豊橋技術科学大学</t>
  </si>
  <si>
    <t>F123210106463</t>
  </si>
  <si>
    <t>名古屋市立大学</t>
  </si>
  <si>
    <t>1E28</t>
  </si>
  <si>
    <t>総合生命理学部</t>
  </si>
  <si>
    <t>1G05</t>
  </si>
  <si>
    <t>芸術工学部</t>
  </si>
  <si>
    <t>1Z41</t>
  </si>
  <si>
    <t>F123210106472</t>
  </si>
  <si>
    <t>愛知県立芸術大学</t>
  </si>
  <si>
    <t>F123210106481</t>
  </si>
  <si>
    <t>1A05</t>
  </si>
  <si>
    <t>愛知県立大学</t>
  </si>
  <si>
    <t>外国語学部</t>
  </si>
  <si>
    <t>1A11</t>
  </si>
  <si>
    <t>日本文化学部</t>
  </si>
  <si>
    <t>1E02</t>
  </si>
  <si>
    <t>情報科学部</t>
  </si>
  <si>
    <t>1Y21</t>
  </si>
  <si>
    <t>教育福祉学部</t>
  </si>
  <si>
    <t>F124110107141</t>
  </si>
  <si>
    <t>三重大学</t>
  </si>
  <si>
    <t>F124210107158</t>
  </si>
  <si>
    <t>三重県立看護大学</t>
  </si>
  <si>
    <t>F125110107284</t>
  </si>
  <si>
    <t>滋賀大学</t>
  </si>
  <si>
    <t>F125110107293</t>
  </si>
  <si>
    <t>滋賀医科大学</t>
  </si>
  <si>
    <t>F125210107308</t>
  </si>
  <si>
    <t>滋賀県立大学</t>
  </si>
  <si>
    <t>1M36</t>
  </si>
  <si>
    <t>人間看護学部</t>
  </si>
  <si>
    <t>1X49</t>
  </si>
  <si>
    <t>環境科学部</t>
  </si>
  <si>
    <t>1X50</t>
  </si>
  <si>
    <t>人間文化学部</t>
  </si>
  <si>
    <t>F126110107407</t>
  </si>
  <si>
    <t>京都大学</t>
  </si>
  <si>
    <t>医学部（修業年限4年）</t>
  </si>
  <si>
    <t>薬学部（修業年限4年）</t>
  </si>
  <si>
    <t>1X16</t>
  </si>
  <si>
    <t>総合人間学部</t>
  </si>
  <si>
    <t>医学部（修業年限6年）</t>
  </si>
  <si>
    <t>薬学部（修業年限6年）</t>
  </si>
  <si>
    <t>F126110107416</t>
  </si>
  <si>
    <t>京都教育大学</t>
  </si>
  <si>
    <t>F126110107425</t>
  </si>
  <si>
    <t>1G39</t>
  </si>
  <si>
    <t>京都工芸繊維大学</t>
  </si>
  <si>
    <t>工芸科学部</t>
  </si>
  <si>
    <t>2G39</t>
  </si>
  <si>
    <t>工芸科学部（夜間主）</t>
  </si>
  <si>
    <t>F126210107432</t>
  </si>
  <si>
    <t>京都市立芸術大学</t>
  </si>
  <si>
    <t>F126210107441</t>
  </si>
  <si>
    <t>京都府立大学</t>
  </si>
  <si>
    <t>1D09</t>
  </si>
  <si>
    <t>公共政策学部</t>
  </si>
  <si>
    <t>1K43</t>
  </si>
  <si>
    <t>農学食科学部</t>
  </si>
  <si>
    <t>1Z84</t>
  </si>
  <si>
    <t>生命理工情報学部</t>
  </si>
  <si>
    <t>F126210107450</t>
  </si>
  <si>
    <t>京都府立医科大学</t>
  </si>
  <si>
    <t>F126210107469</t>
  </si>
  <si>
    <t>1D36</t>
  </si>
  <si>
    <t>福知山公立大学</t>
  </si>
  <si>
    <t>地域経営学部</t>
  </si>
  <si>
    <t>F127110107852</t>
  </si>
  <si>
    <t>大阪大学</t>
  </si>
  <si>
    <t>1G02</t>
  </si>
  <si>
    <t>基礎工学部</t>
  </si>
  <si>
    <t>1X37</t>
  </si>
  <si>
    <t>人間科学部</t>
  </si>
  <si>
    <t>F127110107861</t>
  </si>
  <si>
    <t>大阪教育大学</t>
  </si>
  <si>
    <t>3S02</t>
  </si>
  <si>
    <t>教育学部（教員養成：夜：修業年限５年）</t>
  </si>
  <si>
    <t>F127210107878</t>
  </si>
  <si>
    <t>大阪市立大学</t>
  </si>
  <si>
    <t>F127210107887</t>
  </si>
  <si>
    <t>1M58</t>
  </si>
  <si>
    <t>大阪府立大学</t>
  </si>
  <si>
    <t>地域保健学域</t>
  </si>
  <si>
    <t>4K28</t>
  </si>
  <si>
    <t>生命環境科学域（２～６年次）</t>
  </si>
  <si>
    <t>工学域</t>
  </si>
  <si>
    <t>生命環境科学域</t>
  </si>
  <si>
    <t>1Z07</t>
  </si>
  <si>
    <t>現代システム科学域</t>
  </si>
  <si>
    <t>F127210111989</t>
  </si>
  <si>
    <t>大阪公立大学</t>
  </si>
  <si>
    <t>医学部（２～４年次）</t>
  </si>
  <si>
    <t>看護学部（２年次）</t>
  </si>
  <si>
    <t>生活科学部（２～３年次）</t>
  </si>
  <si>
    <t>獣医学部（２～６年次）</t>
  </si>
  <si>
    <t>医学部（１年次）</t>
  </si>
  <si>
    <t>看護学部（3～4年次）</t>
  </si>
  <si>
    <t>生活科学部（１年次～４年次）</t>
  </si>
  <si>
    <t>理学部（3～4年次）</t>
  </si>
  <si>
    <t>看護学部（１年次）</t>
  </si>
  <si>
    <t>獣医学部（１年次）</t>
  </si>
  <si>
    <t>F128110108654</t>
  </si>
  <si>
    <t>神戸大学</t>
  </si>
  <si>
    <t>1P04</t>
  </si>
  <si>
    <t>海事科学部</t>
  </si>
  <si>
    <t>1P05</t>
  </si>
  <si>
    <t>海洋政策科学部</t>
  </si>
  <si>
    <t>1Y87</t>
  </si>
  <si>
    <t>国際人間科学部</t>
  </si>
  <si>
    <t>F128110108663</t>
  </si>
  <si>
    <t>兵庫教育大学</t>
  </si>
  <si>
    <t>F128210108670</t>
  </si>
  <si>
    <t>神戸市外国語大学</t>
  </si>
  <si>
    <t>2A05</t>
  </si>
  <si>
    <t>外国語学部（夜間主コース）</t>
  </si>
  <si>
    <t>F128210108689</t>
  </si>
  <si>
    <t>神戸市看護大学</t>
  </si>
  <si>
    <t>F128210108698</t>
  </si>
  <si>
    <t>兵庫県立大学</t>
  </si>
  <si>
    <t>1X67</t>
  </si>
  <si>
    <t>環境人間学部</t>
  </si>
  <si>
    <t>1D47</t>
  </si>
  <si>
    <t>国際商経学部</t>
  </si>
  <si>
    <t>1G65</t>
  </si>
  <si>
    <t>社会情報科学部</t>
  </si>
  <si>
    <t>F128210111906</t>
  </si>
  <si>
    <t>5Z69</t>
  </si>
  <si>
    <t>芸術文化観光専門職大学</t>
  </si>
  <si>
    <t>芸術文化・観光学部</t>
  </si>
  <si>
    <t>F129110109206</t>
  </si>
  <si>
    <t>奈良教育大学</t>
  </si>
  <si>
    <t>F129110109215</t>
  </si>
  <si>
    <t>奈良女子大学</t>
  </si>
  <si>
    <t>1Q05</t>
  </si>
  <si>
    <t>生活環境学部</t>
  </si>
  <si>
    <t>F129110109224</t>
  </si>
  <si>
    <t>奈良先端科学技術大学院大学</t>
  </si>
  <si>
    <t>F129210109231</t>
  </si>
  <si>
    <t>奈良県立医科大学</t>
  </si>
  <si>
    <t>F129210109240</t>
  </si>
  <si>
    <t>1C66</t>
  </si>
  <si>
    <t>奈良県立大学</t>
  </si>
  <si>
    <t>地域創造学部</t>
  </si>
  <si>
    <t>F130110109356</t>
  </si>
  <si>
    <t>和歌山大学</t>
  </si>
  <si>
    <t>1C55</t>
  </si>
  <si>
    <t>観光学部</t>
  </si>
  <si>
    <t>1G10</t>
  </si>
  <si>
    <t>システム工学部</t>
  </si>
  <si>
    <t>1Z72</t>
  </si>
  <si>
    <t>社会インフォマティクス学環</t>
  </si>
  <si>
    <t>F130210109363</t>
  </si>
  <si>
    <t>1M39</t>
  </si>
  <si>
    <t>和歌山県立医科大学</t>
  </si>
  <si>
    <t>保健看護学部</t>
  </si>
  <si>
    <t>F131110109417</t>
  </si>
  <si>
    <t>鳥取大学</t>
  </si>
  <si>
    <t>農学部（群）</t>
  </si>
  <si>
    <t>医学部（群）（その他）</t>
  </si>
  <si>
    <t>1X92</t>
  </si>
  <si>
    <t>地域学部</t>
  </si>
  <si>
    <t>F131210109424</t>
  </si>
  <si>
    <t>公立鳥取環境大学</t>
  </si>
  <si>
    <t>1X46</t>
  </si>
  <si>
    <t>環境学部</t>
  </si>
  <si>
    <t>F132110109461</t>
  </si>
  <si>
    <t>1G75</t>
  </si>
  <si>
    <t>島根大学</t>
  </si>
  <si>
    <t>材料エネルギー学部</t>
  </si>
  <si>
    <t>1X06</t>
  </si>
  <si>
    <t>法文学部</t>
  </si>
  <si>
    <t>1X56</t>
  </si>
  <si>
    <t>総合理工学部</t>
  </si>
  <si>
    <t>F132210109478</t>
  </si>
  <si>
    <t>1A18</t>
  </si>
  <si>
    <t>島根県立大学</t>
  </si>
  <si>
    <t>1C10</t>
  </si>
  <si>
    <t>1C90</t>
  </si>
  <si>
    <t>1M32</t>
  </si>
  <si>
    <t>看護栄養学部</t>
  </si>
  <si>
    <t>F133110109503</t>
  </si>
  <si>
    <t>岡山大学</t>
  </si>
  <si>
    <t>1X48</t>
  </si>
  <si>
    <t>環境理工学部</t>
  </si>
  <si>
    <t>2C05</t>
  </si>
  <si>
    <t>法学部（夜：修業年限４年）</t>
  </si>
  <si>
    <t>経済学部（夜：修業年限４年）</t>
  </si>
  <si>
    <t>2Z99</t>
  </si>
  <si>
    <t>F133210109510</t>
  </si>
  <si>
    <t>岡山県立大学</t>
  </si>
  <si>
    <t>F133210109529</t>
  </si>
  <si>
    <t>新見公立大学</t>
  </si>
  <si>
    <t>F134110109780</t>
  </si>
  <si>
    <t>広島大学</t>
  </si>
  <si>
    <t>1K20</t>
  </si>
  <si>
    <t>生物生産学部</t>
  </si>
  <si>
    <t>1X09</t>
  </si>
  <si>
    <t>総合科学部</t>
  </si>
  <si>
    <t>1Z45</t>
  </si>
  <si>
    <t>歯学部（その他）</t>
  </si>
  <si>
    <t>F134210109797</t>
  </si>
  <si>
    <t>県立広島大学</t>
  </si>
  <si>
    <t>1D32</t>
  </si>
  <si>
    <t>地域創生学部</t>
  </si>
  <si>
    <t>F134210109804</t>
  </si>
  <si>
    <t>1C34</t>
  </si>
  <si>
    <t>尾道市立大学</t>
  </si>
  <si>
    <t>経済情報学部</t>
  </si>
  <si>
    <t>F134210109813</t>
  </si>
  <si>
    <t>広島市立大学</t>
  </si>
  <si>
    <t>1V01</t>
  </si>
  <si>
    <t>芸術学部</t>
  </si>
  <si>
    <t>F134210109822</t>
  </si>
  <si>
    <t>1D20</t>
  </si>
  <si>
    <t>福山市立大学</t>
  </si>
  <si>
    <t>都市経営学部</t>
  </si>
  <si>
    <t>F134210111926</t>
  </si>
  <si>
    <t>1D56</t>
  </si>
  <si>
    <t>叡啓大学</t>
  </si>
  <si>
    <t>ソーシャルシステムデザイン学部</t>
  </si>
  <si>
    <t>F135110110054</t>
  </si>
  <si>
    <t>山口大学</t>
  </si>
  <si>
    <t>4K37</t>
  </si>
  <si>
    <t>共同獣医学部（修業年限６年）</t>
  </si>
  <si>
    <t>F135210110061</t>
  </si>
  <si>
    <t>下関市立大学</t>
  </si>
  <si>
    <t>F135210110070</t>
  </si>
  <si>
    <t>1A09</t>
  </si>
  <si>
    <t>山口県立大学</t>
  </si>
  <si>
    <t>国際文化学部</t>
  </si>
  <si>
    <t>F135210110089</t>
  </si>
  <si>
    <t>山陽小野田市立山口東京理科大学</t>
  </si>
  <si>
    <t>F135210111961</t>
  </si>
  <si>
    <t>周南公立大学</t>
  </si>
  <si>
    <t>1C76</t>
  </si>
  <si>
    <t>福祉情報学部</t>
  </si>
  <si>
    <t>人間健康科学部</t>
  </si>
  <si>
    <t>F136110110231</t>
  </si>
  <si>
    <t>徳島大学</t>
  </si>
  <si>
    <t>1M05</t>
  </si>
  <si>
    <t>1Z25</t>
  </si>
  <si>
    <t>生物資源産業学部</t>
  </si>
  <si>
    <t>F136110110240</t>
  </si>
  <si>
    <t>鳴門教育大学</t>
  </si>
  <si>
    <t>F137110110310</t>
  </si>
  <si>
    <t>香川大学</t>
  </si>
  <si>
    <t>1G47</t>
  </si>
  <si>
    <t>創造工学部</t>
  </si>
  <si>
    <t>農学部（修業年限４年）</t>
  </si>
  <si>
    <t>法学部（夜間主）</t>
  </si>
  <si>
    <t>F137210110327</t>
  </si>
  <si>
    <t>香川県立保健医療大学</t>
  </si>
  <si>
    <t>F138110110382</t>
  </si>
  <si>
    <t>1D30</t>
  </si>
  <si>
    <t>愛媛大学</t>
  </si>
  <si>
    <t>社会共創学部</t>
  </si>
  <si>
    <t>2X06</t>
  </si>
  <si>
    <t>法文学部（夜間主）</t>
  </si>
  <si>
    <t>F138210110399</t>
  </si>
  <si>
    <t>愛媛県立医療技術大学</t>
  </si>
  <si>
    <t>F139110110504</t>
  </si>
  <si>
    <t>高知大学</t>
  </si>
  <si>
    <t>1Z23</t>
  </si>
  <si>
    <t>地域協働学部</t>
  </si>
  <si>
    <t>1Z26</t>
  </si>
  <si>
    <t>農林海洋科学部</t>
  </si>
  <si>
    <t>F139210110511</t>
  </si>
  <si>
    <t>1A14</t>
  </si>
  <si>
    <t>高知県立大学</t>
  </si>
  <si>
    <t>文化学部</t>
  </si>
  <si>
    <t>2A14</t>
  </si>
  <si>
    <t>文化学部（夜間主）</t>
  </si>
  <si>
    <t>F139210110520</t>
  </si>
  <si>
    <t>1D26</t>
  </si>
  <si>
    <t>高知工科大学</t>
  </si>
  <si>
    <t>経済・マネジメント学群</t>
  </si>
  <si>
    <t>システム工学群</t>
  </si>
  <si>
    <t>1G77</t>
  </si>
  <si>
    <t>データ＆イノベーション学群</t>
  </si>
  <si>
    <t>環境理工学群</t>
  </si>
  <si>
    <t>F140110110574</t>
  </si>
  <si>
    <t>九州工業大学</t>
  </si>
  <si>
    <t>F140110110583</t>
  </si>
  <si>
    <t>福岡教育大学</t>
  </si>
  <si>
    <t>F140110110592</t>
  </si>
  <si>
    <t>九州大学</t>
  </si>
  <si>
    <t>医学部（保健学）</t>
  </si>
  <si>
    <t>医学部（生命科学）</t>
  </si>
  <si>
    <t>薬学部（創薬科学）</t>
  </si>
  <si>
    <t>1Z46</t>
  </si>
  <si>
    <t>共創学部</t>
  </si>
  <si>
    <t>医学部（医学）</t>
  </si>
  <si>
    <t>歯学部</t>
  </si>
  <si>
    <t>薬学部（臨床薬学）</t>
  </si>
  <si>
    <t>F140210110607</t>
  </si>
  <si>
    <t>北九州市立大学</t>
  </si>
  <si>
    <t>1G22</t>
  </si>
  <si>
    <t>国際環境工学部</t>
  </si>
  <si>
    <t>1X43</t>
  </si>
  <si>
    <t>地域創生学群</t>
  </si>
  <si>
    <t>F140210110616</t>
  </si>
  <si>
    <t>九州歯科大学</t>
  </si>
  <si>
    <t>F140210110625</t>
  </si>
  <si>
    <t>1Z04</t>
  </si>
  <si>
    <t>福岡女子大学</t>
  </si>
  <si>
    <t>国際文理学部</t>
  </si>
  <si>
    <t>F140210110634</t>
  </si>
  <si>
    <t>福岡県立大学</t>
  </si>
  <si>
    <t>1X12</t>
  </si>
  <si>
    <t>人間社会学部</t>
  </si>
  <si>
    <t>F141110111135</t>
  </si>
  <si>
    <t>佐賀大学</t>
  </si>
  <si>
    <t>1Z27</t>
  </si>
  <si>
    <t>芸術地域デザイン学部</t>
  </si>
  <si>
    <t>F142110111189</t>
  </si>
  <si>
    <t>長崎大学</t>
  </si>
  <si>
    <t>1Z19</t>
  </si>
  <si>
    <t>多文化社会学部</t>
  </si>
  <si>
    <t>1Z60</t>
  </si>
  <si>
    <t>情報データ科学部</t>
  </si>
  <si>
    <t>F142210111196</t>
  </si>
  <si>
    <t>長崎県立大学</t>
  </si>
  <si>
    <t>1C59</t>
  </si>
  <si>
    <t>1G56</t>
  </si>
  <si>
    <t>情報システム学部</t>
  </si>
  <si>
    <t>F143110111295</t>
  </si>
  <si>
    <t>熊本大学</t>
  </si>
  <si>
    <t>1Z85</t>
  </si>
  <si>
    <t>情報融合学環</t>
  </si>
  <si>
    <t>F143210111300</t>
  </si>
  <si>
    <t>熊本県立大学</t>
  </si>
  <si>
    <t>1X19</t>
  </si>
  <si>
    <t>総合管理学部</t>
  </si>
  <si>
    <t>1X30</t>
  </si>
  <si>
    <t>環境共生学部</t>
  </si>
  <si>
    <t>F144110111418</t>
  </si>
  <si>
    <t>大分大学</t>
  </si>
  <si>
    <t>1M64</t>
  </si>
  <si>
    <t>福祉健康科学部</t>
  </si>
  <si>
    <t>医学部（医学科）</t>
  </si>
  <si>
    <t>F144210111425</t>
  </si>
  <si>
    <t>大分県立看護科学大学</t>
  </si>
  <si>
    <t>F145110111523</t>
  </si>
  <si>
    <t>宮崎大学</t>
  </si>
  <si>
    <t>1Z28</t>
  </si>
  <si>
    <t>地域資源創成学部</t>
  </si>
  <si>
    <t>F145210111530</t>
  </si>
  <si>
    <t>宮崎公立大学</t>
  </si>
  <si>
    <t>F145210111549</t>
  </si>
  <si>
    <t>宮崎県立看護大学</t>
  </si>
  <si>
    <t>F146110111620</t>
  </si>
  <si>
    <t>鹿児島大学</t>
  </si>
  <si>
    <t>1K37</t>
  </si>
  <si>
    <t>共同獣医学部（修業年限４年）</t>
  </si>
  <si>
    <t>F146110111639</t>
  </si>
  <si>
    <t>1S03</t>
  </si>
  <si>
    <t>鹿屋体育大学</t>
  </si>
  <si>
    <t>体育学部</t>
  </si>
  <si>
    <t>F147110111736</t>
  </si>
  <si>
    <t>1D08</t>
  </si>
  <si>
    <t>琉球大学</t>
  </si>
  <si>
    <t>観光産業科学部</t>
  </si>
  <si>
    <t>1D40</t>
  </si>
  <si>
    <t>1D41</t>
  </si>
  <si>
    <t>国際地域創造学部</t>
  </si>
  <si>
    <t>2D41</t>
  </si>
  <si>
    <t>国際地域創造学部（夜間主）</t>
  </si>
  <si>
    <t>F147210111743</t>
  </si>
  <si>
    <t>名桜大学</t>
  </si>
  <si>
    <t>国際学部（学群）</t>
  </si>
  <si>
    <t>1Y35</t>
  </si>
  <si>
    <t>人間健康学部</t>
  </si>
  <si>
    <t>F147210111752</t>
  </si>
  <si>
    <t>沖縄県立芸術大学</t>
  </si>
  <si>
    <t>F147210111761</t>
  </si>
  <si>
    <t>沖縄県立看護大学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</si>
</sst>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年度入学者&quot;"/>
    <numFmt numFmtId="178" formatCode="0&quot;年度以前入学者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1">
    <xf numFmtId="0" fontId="0" fillId="0" borderId="0" xfId="0"/>
    <xf numFmtId="49" fontId="4" fillId="0" borderId="0" xfId="0" applyNumberFormat="1" applyFont="1"/>
    <xf numFmtId="176" fontId="4" fillId="0" borderId="0" xfId="0" quotePrefix="1" applyNumberFormat="1" applyFont="1"/>
    <xf numFmtId="176" fontId="4" fillId="0" borderId="0" xfId="0" applyNumberFormat="1" applyFont="1"/>
    <xf numFmtId="0" fontId="5" fillId="0" borderId="0" xfId="0" applyFont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49" fontId="7" fillId="0" borderId="0" xfId="0" applyNumberFormat="1" applyFont="1"/>
    <xf numFmtId="0" fontId="7" fillId="0" borderId="0" xfId="0" quotePrefix="1" applyFont="1"/>
    <xf numFmtId="177" fontId="5" fillId="2" borderId="4" xfId="0" applyNumberFormat="1" applyFont="1" applyFill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horizontal="center" vertical="center" shrinkToFit="1"/>
    </xf>
    <xf numFmtId="178" fontId="5" fillId="2" borderId="4" xfId="0" applyNumberFormat="1" applyFont="1" applyFill="1" applyBorder="1" applyAlignment="1">
      <alignment horizontal="center" vertical="center" shrinkToFit="1"/>
    </xf>
    <xf numFmtId="178" fontId="5" fillId="2" borderId="5" xfId="0" applyNumberFormat="1" applyFont="1" applyFill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</cellXfs>
  <cellStyles count="2">
    <cellStyle name="標準" xfId="0" builtinId="0"/>
    <cellStyle name="標準 3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849"/>
  <sheetViews>
    <sheetView tabSelected="1" workbookViewId="0">
      <selection sqref="A1:A3"/>
    </sheetView>
  </sheetViews>
  <sheetFormatPr defaultRowHeight="14.25" x14ac:dyDescent="0.25"/>
  <cols>
    <col min="1" max="1" width="9" style="1"/>
    <col min="2" max="2" width="15.125" style="1" customWidth="1"/>
    <col min="3" max="4" width="9" style="1"/>
    <col min="5" max="5" width="15.625" style="1" customWidth="1"/>
    <col min="6" max="7" width="9" style="1"/>
    <col min="8" max="8" width="16.75" style="1" customWidth="1"/>
    <col min="9" max="23" width="9" style="3"/>
    <col min="24" max="16384" width="9" style="11"/>
  </cols>
  <sheetData>
    <row r="1" spans="1:23" s="4" customFormat="1" ht="17.25" customHeight="1" x14ac:dyDescent="0.15">
      <c r="A1" s="22" t="s">
        <v>12</v>
      </c>
      <c r="B1" s="25" t="s">
        <v>179</v>
      </c>
      <c r="C1" s="22" t="s">
        <v>13</v>
      </c>
      <c r="D1" s="22" t="s">
        <v>14</v>
      </c>
      <c r="E1" s="22" t="s">
        <v>177</v>
      </c>
      <c r="F1" s="28" t="s">
        <v>2</v>
      </c>
      <c r="G1" s="28" t="s">
        <v>34</v>
      </c>
      <c r="H1" s="22" t="s">
        <v>7</v>
      </c>
      <c r="I1" s="5" t="s">
        <v>33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</row>
    <row r="2" spans="1:23" s="4" customFormat="1" ht="17.25" customHeight="1" x14ac:dyDescent="0.15">
      <c r="A2" s="23"/>
      <c r="B2" s="26"/>
      <c r="C2" s="23"/>
      <c r="D2" s="23"/>
      <c r="E2" s="23"/>
      <c r="F2" s="29"/>
      <c r="G2" s="29"/>
      <c r="H2" s="23"/>
      <c r="I2" s="15">
        <f>A5-4</f>
        <v>2020</v>
      </c>
      <c r="J2" s="16"/>
      <c r="K2" s="15">
        <f>A5-5</f>
        <v>2019</v>
      </c>
      <c r="L2" s="16"/>
      <c r="M2" s="15">
        <f>A5-6</f>
        <v>2018</v>
      </c>
      <c r="N2" s="16"/>
      <c r="O2" s="15">
        <f>A5-7</f>
        <v>2017</v>
      </c>
      <c r="P2" s="16"/>
      <c r="Q2" s="15">
        <f>A5-8</f>
        <v>2016</v>
      </c>
      <c r="R2" s="16"/>
      <c r="S2" s="17">
        <f>A5-9</f>
        <v>2015</v>
      </c>
      <c r="T2" s="18"/>
      <c r="U2" s="19" t="s">
        <v>8</v>
      </c>
      <c r="V2" s="20"/>
      <c r="W2" s="21"/>
    </row>
    <row r="3" spans="1:23" s="4" customFormat="1" ht="17.25" customHeight="1" x14ac:dyDescent="0.15">
      <c r="A3" s="24"/>
      <c r="B3" s="27"/>
      <c r="C3" s="24"/>
      <c r="D3" s="24"/>
      <c r="E3" s="24"/>
      <c r="F3" s="30"/>
      <c r="G3" s="30"/>
      <c r="H3" s="24"/>
      <c r="I3" s="8" t="s">
        <v>9</v>
      </c>
      <c r="J3" s="9" t="s">
        <v>10</v>
      </c>
      <c r="K3" s="8" t="s">
        <v>9</v>
      </c>
      <c r="L3" s="9" t="s">
        <v>10</v>
      </c>
      <c r="M3" s="8" t="s">
        <v>9</v>
      </c>
      <c r="N3" s="9" t="s">
        <v>10</v>
      </c>
      <c r="O3" s="8" t="s">
        <v>9</v>
      </c>
      <c r="P3" s="9" t="s">
        <v>10</v>
      </c>
      <c r="Q3" s="8" t="s">
        <v>9</v>
      </c>
      <c r="R3" s="9" t="s">
        <v>10</v>
      </c>
      <c r="S3" s="8" t="s">
        <v>9</v>
      </c>
      <c r="T3" s="9" t="s">
        <v>10</v>
      </c>
      <c r="U3" s="8" t="s">
        <v>11</v>
      </c>
      <c r="V3" s="10" t="s">
        <v>10</v>
      </c>
      <c r="W3" s="9" t="s">
        <v>8</v>
      </c>
    </row>
    <row r="4" spans="1:23" hidden="1" x14ac:dyDescent="0.25">
      <c r="A4" s="1" t="s">
        <v>20</v>
      </c>
      <c r="B4" s="1" t="s">
        <v>180</v>
      </c>
      <c r="C4" s="1" t="s">
        <v>0</v>
      </c>
      <c r="D4" s="1" t="s">
        <v>1</v>
      </c>
      <c r="E4" s="1" t="s">
        <v>178</v>
      </c>
      <c r="F4" s="1" t="s">
        <v>2</v>
      </c>
      <c r="G4" s="1" t="s">
        <v>35</v>
      </c>
      <c r="H4" s="1" t="s">
        <v>3</v>
      </c>
      <c r="I4" s="2" t="s">
        <v>21</v>
      </c>
      <c r="J4" s="2" t="s">
        <v>22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27</v>
      </c>
      <c r="P4" s="2" t="s">
        <v>28</v>
      </c>
      <c r="Q4" s="2" t="s">
        <v>29</v>
      </c>
      <c r="R4" s="2" t="s">
        <v>30</v>
      </c>
      <c r="S4" s="2" t="s">
        <v>31</v>
      </c>
      <c r="T4" s="2" t="s">
        <v>32</v>
      </c>
      <c r="U4" s="3" t="s">
        <v>4</v>
      </c>
      <c r="V4" s="3" t="s">
        <v>5</v>
      </c>
      <c r="W4" s="3" t="s">
        <v>6</v>
      </c>
    </row>
    <row r="5" spans="1:23" x14ac:dyDescent="0.25">
      <c r="A5" s="1" t="s">
        <v>181</v>
      </c>
      <c r="B5" s="1" t="s">
        <v>182</v>
      </c>
      <c r="C5" s="1" t="s">
        <v>188</v>
      </c>
      <c r="D5" s="1" t="s">
        <v>147</v>
      </c>
      <c r="E5" s="1" t="s">
        <v>184</v>
      </c>
      <c r="F5" s="1" t="s">
        <v>185</v>
      </c>
      <c r="G5" s="1" t="s">
        <v>186</v>
      </c>
      <c r="H5" s="1" t="s">
        <v>189</v>
      </c>
      <c r="I5" s="3">
        <v>23</v>
      </c>
      <c r="J5" s="3">
        <v>8</v>
      </c>
      <c r="K5" s="3">
        <v>14</v>
      </c>
      <c r="L5" s="3">
        <v>2</v>
      </c>
      <c r="M5" s="3">
        <v>2</v>
      </c>
      <c r="N5" s="3">
        <v>2</v>
      </c>
      <c r="O5" s="3">
        <v>2</v>
      </c>
      <c r="P5" s="3">
        <v>0</v>
      </c>
      <c r="Q5" s="3">
        <v>2</v>
      </c>
      <c r="R5" s="3">
        <v>1</v>
      </c>
      <c r="S5" s="3">
        <v>1</v>
      </c>
      <c r="T5" s="3">
        <v>0</v>
      </c>
      <c r="U5" s="3">
        <v>44</v>
      </c>
      <c r="V5" s="3">
        <v>13</v>
      </c>
      <c r="W5" s="3">
        <v>57</v>
      </c>
    </row>
    <row r="6" spans="1:23" x14ac:dyDescent="0.25">
      <c r="A6" s="1" t="s">
        <v>181</v>
      </c>
      <c r="B6" s="1" t="s">
        <v>182</v>
      </c>
      <c r="C6" s="1" t="s">
        <v>190</v>
      </c>
      <c r="D6" s="1" t="s">
        <v>147</v>
      </c>
      <c r="E6" s="1" t="s">
        <v>184</v>
      </c>
      <c r="F6" s="1" t="s">
        <v>185</v>
      </c>
      <c r="G6" s="1" t="s">
        <v>186</v>
      </c>
      <c r="H6" s="1" t="s">
        <v>191</v>
      </c>
      <c r="I6" s="3">
        <v>29</v>
      </c>
      <c r="J6" s="3">
        <v>6</v>
      </c>
      <c r="K6" s="3">
        <v>7</v>
      </c>
      <c r="L6" s="3">
        <v>3</v>
      </c>
      <c r="M6" s="3">
        <v>2</v>
      </c>
      <c r="N6" s="3">
        <v>1</v>
      </c>
      <c r="U6" s="3">
        <v>38</v>
      </c>
      <c r="V6" s="3">
        <v>10</v>
      </c>
      <c r="W6" s="3">
        <v>48</v>
      </c>
    </row>
    <row r="7" spans="1:23" x14ac:dyDescent="0.25">
      <c r="A7" s="1" t="s">
        <v>181</v>
      </c>
      <c r="B7" s="1" t="s">
        <v>182</v>
      </c>
      <c r="C7" s="1" t="s">
        <v>192</v>
      </c>
      <c r="D7" s="1" t="s">
        <v>147</v>
      </c>
      <c r="E7" s="1" t="s">
        <v>184</v>
      </c>
      <c r="F7" s="1" t="s">
        <v>185</v>
      </c>
      <c r="G7" s="1" t="s">
        <v>186</v>
      </c>
      <c r="H7" s="1" t="s">
        <v>193</v>
      </c>
      <c r="I7" s="3">
        <v>24</v>
      </c>
      <c r="J7" s="3">
        <v>5</v>
      </c>
      <c r="K7" s="3">
        <v>6</v>
      </c>
      <c r="M7" s="3">
        <v>2</v>
      </c>
      <c r="N7" s="3">
        <v>2</v>
      </c>
      <c r="O7" s="3">
        <v>1</v>
      </c>
      <c r="U7" s="3">
        <v>33</v>
      </c>
      <c r="V7" s="3">
        <v>7</v>
      </c>
      <c r="W7" s="3">
        <v>40</v>
      </c>
    </row>
    <row r="8" spans="1:23" x14ac:dyDescent="0.25">
      <c r="A8" s="1" t="s">
        <v>181</v>
      </c>
      <c r="B8" s="1" t="s">
        <v>182</v>
      </c>
      <c r="C8" s="1" t="s">
        <v>194</v>
      </c>
      <c r="D8" s="1" t="s">
        <v>147</v>
      </c>
      <c r="E8" s="1" t="s">
        <v>184</v>
      </c>
      <c r="F8" s="1" t="s">
        <v>185</v>
      </c>
      <c r="G8" s="1" t="s">
        <v>186</v>
      </c>
      <c r="H8" s="1" t="s">
        <v>195</v>
      </c>
      <c r="I8" s="3">
        <v>45</v>
      </c>
      <c r="J8" s="3">
        <v>9</v>
      </c>
      <c r="K8" s="3">
        <v>21</v>
      </c>
      <c r="L8" s="3">
        <v>1</v>
      </c>
      <c r="M8" s="3">
        <v>5</v>
      </c>
      <c r="N8" s="3">
        <v>1</v>
      </c>
      <c r="O8" s="3">
        <v>3</v>
      </c>
      <c r="P8" s="3">
        <v>0</v>
      </c>
      <c r="Q8" s="3">
        <v>2</v>
      </c>
      <c r="R8" s="3">
        <v>0</v>
      </c>
      <c r="S8" s="3">
        <v>0</v>
      </c>
      <c r="T8" s="3">
        <v>0</v>
      </c>
      <c r="U8" s="3">
        <v>76</v>
      </c>
      <c r="V8" s="3">
        <v>11</v>
      </c>
      <c r="W8" s="3">
        <v>87</v>
      </c>
    </row>
    <row r="9" spans="1:23" x14ac:dyDescent="0.25">
      <c r="A9" s="1" t="s">
        <v>181</v>
      </c>
      <c r="B9" s="1" t="s">
        <v>182</v>
      </c>
      <c r="C9" s="1" t="s">
        <v>196</v>
      </c>
      <c r="D9" s="1" t="s">
        <v>147</v>
      </c>
      <c r="E9" s="1" t="s">
        <v>184</v>
      </c>
      <c r="F9" s="1" t="s">
        <v>185</v>
      </c>
      <c r="G9" s="1" t="s">
        <v>186</v>
      </c>
      <c r="H9" s="1" t="s">
        <v>197</v>
      </c>
      <c r="I9" s="3">
        <v>92</v>
      </c>
      <c r="J9" s="3">
        <v>12</v>
      </c>
      <c r="K9" s="3">
        <v>34</v>
      </c>
      <c r="L9" s="3">
        <v>3</v>
      </c>
      <c r="M9" s="3">
        <v>10</v>
      </c>
      <c r="O9" s="3">
        <v>2</v>
      </c>
      <c r="Q9" s="3">
        <v>2</v>
      </c>
      <c r="S9" s="3">
        <v>1</v>
      </c>
      <c r="U9" s="3">
        <v>141</v>
      </c>
      <c r="V9" s="3">
        <v>15</v>
      </c>
      <c r="W9" s="3">
        <v>156</v>
      </c>
    </row>
    <row r="10" spans="1:23" x14ac:dyDescent="0.25">
      <c r="A10" s="1" t="s">
        <v>181</v>
      </c>
      <c r="B10" s="1" t="s">
        <v>182</v>
      </c>
      <c r="C10" s="1" t="s">
        <v>198</v>
      </c>
      <c r="D10" s="1" t="s">
        <v>147</v>
      </c>
      <c r="E10" s="1" t="s">
        <v>184</v>
      </c>
      <c r="F10" s="1" t="s">
        <v>185</v>
      </c>
      <c r="G10" s="1" t="s">
        <v>186</v>
      </c>
      <c r="H10" s="1" t="s">
        <v>199</v>
      </c>
      <c r="I10" s="3">
        <v>13</v>
      </c>
      <c r="J10" s="3">
        <v>6</v>
      </c>
      <c r="K10" s="3">
        <v>4</v>
      </c>
      <c r="L10" s="3">
        <v>1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  <c r="T10" s="3">
        <v>0</v>
      </c>
      <c r="U10" s="3">
        <v>21</v>
      </c>
      <c r="V10" s="3">
        <v>7</v>
      </c>
      <c r="W10" s="3">
        <v>28</v>
      </c>
    </row>
    <row r="11" spans="1:23" x14ac:dyDescent="0.25">
      <c r="A11" s="1" t="s">
        <v>181</v>
      </c>
      <c r="B11" s="1" t="s">
        <v>182</v>
      </c>
      <c r="C11" s="1" t="s">
        <v>183</v>
      </c>
      <c r="D11" s="1" t="s">
        <v>38</v>
      </c>
      <c r="E11" s="1" t="s">
        <v>184</v>
      </c>
      <c r="F11" s="1" t="s">
        <v>185</v>
      </c>
      <c r="G11" s="1" t="s">
        <v>186</v>
      </c>
      <c r="H11" s="1" t="s">
        <v>187</v>
      </c>
      <c r="I11" s="3">
        <v>23</v>
      </c>
      <c r="J11" s="3">
        <v>8</v>
      </c>
      <c r="K11" s="3">
        <v>10</v>
      </c>
      <c r="L11" s="3">
        <v>2</v>
      </c>
      <c r="M11" s="3">
        <v>1</v>
      </c>
      <c r="O11" s="3">
        <v>1</v>
      </c>
      <c r="U11" s="3">
        <v>35</v>
      </c>
      <c r="V11" s="3">
        <v>10</v>
      </c>
      <c r="W11" s="3">
        <v>45</v>
      </c>
    </row>
    <row r="12" spans="1:23" x14ac:dyDescent="0.25">
      <c r="A12" s="1" t="s">
        <v>181</v>
      </c>
      <c r="B12" s="1" t="s">
        <v>182</v>
      </c>
      <c r="C12" s="1" t="s">
        <v>183</v>
      </c>
      <c r="D12" s="1" t="s">
        <v>147</v>
      </c>
      <c r="E12" s="1" t="s">
        <v>184</v>
      </c>
      <c r="F12" s="1" t="s">
        <v>185</v>
      </c>
      <c r="G12" s="1" t="s">
        <v>186</v>
      </c>
      <c r="H12" s="1" t="s">
        <v>187</v>
      </c>
      <c r="J12" s="3">
        <v>2</v>
      </c>
      <c r="V12" s="3">
        <v>2</v>
      </c>
      <c r="W12" s="3">
        <v>2</v>
      </c>
    </row>
    <row r="13" spans="1:23" x14ac:dyDescent="0.25">
      <c r="A13" s="1" t="s">
        <v>181</v>
      </c>
      <c r="B13" s="1" t="s">
        <v>182</v>
      </c>
      <c r="C13" s="1" t="s">
        <v>200</v>
      </c>
      <c r="D13" s="1" t="s">
        <v>147</v>
      </c>
      <c r="E13" s="1" t="s">
        <v>184</v>
      </c>
      <c r="F13" s="1" t="s">
        <v>185</v>
      </c>
      <c r="G13" s="1" t="s">
        <v>186</v>
      </c>
      <c r="H13" s="1" t="s">
        <v>201</v>
      </c>
      <c r="I13" s="3">
        <v>4</v>
      </c>
      <c r="J13" s="3">
        <v>3</v>
      </c>
      <c r="K13" s="3">
        <v>3</v>
      </c>
      <c r="L13" s="3">
        <v>1</v>
      </c>
      <c r="S13" s="3">
        <v>1</v>
      </c>
      <c r="U13" s="3">
        <v>8</v>
      </c>
      <c r="V13" s="3">
        <v>4</v>
      </c>
      <c r="W13" s="3">
        <v>12</v>
      </c>
    </row>
    <row r="14" spans="1:23" x14ac:dyDescent="0.25">
      <c r="A14" s="1" t="s">
        <v>181</v>
      </c>
      <c r="B14" s="1" t="s">
        <v>182</v>
      </c>
      <c r="C14" s="1" t="s">
        <v>202</v>
      </c>
      <c r="D14" s="1" t="s">
        <v>147</v>
      </c>
      <c r="E14" s="1" t="s">
        <v>184</v>
      </c>
      <c r="F14" s="1" t="s">
        <v>185</v>
      </c>
      <c r="G14" s="1" t="s">
        <v>186</v>
      </c>
      <c r="H14" s="1" t="s">
        <v>203</v>
      </c>
      <c r="I14" s="3">
        <v>2</v>
      </c>
      <c r="J14" s="3">
        <v>1</v>
      </c>
      <c r="M14" s="3">
        <v>1</v>
      </c>
      <c r="N14" s="3">
        <v>1</v>
      </c>
      <c r="U14" s="3">
        <v>3</v>
      </c>
      <c r="V14" s="3">
        <v>2</v>
      </c>
      <c r="W14" s="3">
        <v>5</v>
      </c>
    </row>
    <row r="15" spans="1:23" x14ac:dyDescent="0.25">
      <c r="A15" s="1" t="s">
        <v>181</v>
      </c>
      <c r="B15" s="1" t="s">
        <v>182</v>
      </c>
      <c r="C15" s="1" t="s">
        <v>204</v>
      </c>
      <c r="D15" s="1" t="s">
        <v>147</v>
      </c>
      <c r="E15" s="1" t="s">
        <v>184</v>
      </c>
      <c r="F15" s="1" t="s">
        <v>185</v>
      </c>
      <c r="G15" s="1" t="s">
        <v>186</v>
      </c>
      <c r="H15" s="1" t="s">
        <v>205</v>
      </c>
      <c r="I15" s="3">
        <v>8</v>
      </c>
      <c r="J15" s="3">
        <v>3</v>
      </c>
      <c r="K15" s="3">
        <v>2</v>
      </c>
      <c r="L15" s="3">
        <v>1</v>
      </c>
      <c r="M15" s="3">
        <v>1</v>
      </c>
      <c r="N15" s="3">
        <v>0</v>
      </c>
      <c r="O15" s="3">
        <v>0</v>
      </c>
      <c r="P15" s="3">
        <v>1</v>
      </c>
      <c r="Q15" s="3">
        <v>0</v>
      </c>
      <c r="R15" s="3">
        <v>0</v>
      </c>
      <c r="S15" s="3">
        <v>0</v>
      </c>
      <c r="T15" s="3">
        <v>0</v>
      </c>
      <c r="U15" s="3">
        <v>11</v>
      </c>
      <c r="V15" s="3">
        <v>5</v>
      </c>
      <c r="W15" s="3">
        <v>16</v>
      </c>
    </row>
    <row r="16" spans="1:23" x14ac:dyDescent="0.25">
      <c r="A16" s="1" t="s">
        <v>181</v>
      </c>
      <c r="B16" s="1" t="s">
        <v>182</v>
      </c>
      <c r="C16" s="1" t="s">
        <v>206</v>
      </c>
      <c r="D16" s="1" t="s">
        <v>147</v>
      </c>
      <c r="E16" s="1" t="s">
        <v>184</v>
      </c>
      <c r="F16" s="1" t="s">
        <v>185</v>
      </c>
      <c r="G16" s="1" t="s">
        <v>186</v>
      </c>
      <c r="H16" s="1" t="s">
        <v>207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1" t="s">
        <v>181</v>
      </c>
      <c r="B17" s="1" t="s">
        <v>182</v>
      </c>
      <c r="C17" s="1" t="s">
        <v>208</v>
      </c>
      <c r="D17" s="1" t="s">
        <v>147</v>
      </c>
      <c r="E17" s="1" t="s">
        <v>184</v>
      </c>
      <c r="F17" s="1" t="s">
        <v>185</v>
      </c>
      <c r="G17" s="1" t="s">
        <v>186</v>
      </c>
      <c r="H17" s="1" t="s">
        <v>209</v>
      </c>
    </row>
    <row r="18" spans="1:23" x14ac:dyDescent="0.25">
      <c r="A18" s="1" t="s">
        <v>181</v>
      </c>
      <c r="B18" s="1" t="s">
        <v>182</v>
      </c>
      <c r="C18" s="1" t="s">
        <v>210</v>
      </c>
      <c r="D18" s="1" t="s">
        <v>147</v>
      </c>
      <c r="E18" s="1" t="s">
        <v>184</v>
      </c>
      <c r="F18" s="1" t="s">
        <v>185</v>
      </c>
      <c r="G18" s="1" t="s">
        <v>186</v>
      </c>
      <c r="H18" s="1" t="s">
        <v>211</v>
      </c>
      <c r="M18" s="3">
        <v>1</v>
      </c>
      <c r="N18" s="3">
        <v>2</v>
      </c>
      <c r="R18" s="3">
        <v>1</v>
      </c>
      <c r="U18" s="3">
        <v>1</v>
      </c>
      <c r="V18" s="3">
        <v>3</v>
      </c>
      <c r="W18" s="3">
        <v>4</v>
      </c>
    </row>
    <row r="19" spans="1:23" x14ac:dyDescent="0.25">
      <c r="A19" s="1" t="s">
        <v>181</v>
      </c>
      <c r="B19" s="1" t="s">
        <v>182</v>
      </c>
      <c r="C19" s="1" t="s">
        <v>212</v>
      </c>
      <c r="D19" s="1" t="s">
        <v>147</v>
      </c>
      <c r="E19" s="1" t="s">
        <v>184</v>
      </c>
      <c r="F19" s="1" t="s">
        <v>185</v>
      </c>
      <c r="G19" s="1" t="s">
        <v>186</v>
      </c>
      <c r="H19" s="1" t="s">
        <v>213</v>
      </c>
      <c r="M19" s="3">
        <v>6</v>
      </c>
      <c r="N19" s="3">
        <v>1</v>
      </c>
      <c r="O19" s="3">
        <v>5</v>
      </c>
      <c r="R19" s="3">
        <v>1</v>
      </c>
      <c r="U19" s="3">
        <v>11</v>
      </c>
      <c r="V19" s="3">
        <v>2</v>
      </c>
      <c r="W19" s="3">
        <v>13</v>
      </c>
    </row>
    <row r="20" spans="1:23" x14ac:dyDescent="0.25">
      <c r="A20" s="1" t="s">
        <v>181</v>
      </c>
      <c r="B20" s="1" t="s">
        <v>182</v>
      </c>
      <c r="C20" s="1" t="s">
        <v>214</v>
      </c>
      <c r="D20" s="1" t="s">
        <v>147</v>
      </c>
      <c r="E20" s="1" t="s">
        <v>184</v>
      </c>
      <c r="F20" s="1" t="s">
        <v>185</v>
      </c>
      <c r="G20" s="1" t="s">
        <v>186</v>
      </c>
      <c r="H20" s="1" t="s">
        <v>215</v>
      </c>
      <c r="M20" s="3">
        <v>3</v>
      </c>
      <c r="N20" s="3">
        <v>1</v>
      </c>
      <c r="U20" s="3">
        <v>3</v>
      </c>
      <c r="V20" s="3">
        <v>1</v>
      </c>
      <c r="W20" s="3">
        <v>4</v>
      </c>
    </row>
    <row r="21" spans="1:23" x14ac:dyDescent="0.25">
      <c r="A21" s="1" t="s">
        <v>181</v>
      </c>
      <c r="B21" s="1" t="s">
        <v>182</v>
      </c>
      <c r="C21" s="1" t="s">
        <v>216</v>
      </c>
      <c r="D21" s="1" t="s">
        <v>147</v>
      </c>
      <c r="E21" s="1" t="s">
        <v>184</v>
      </c>
      <c r="F21" s="1" t="s">
        <v>185</v>
      </c>
      <c r="G21" s="1" t="s">
        <v>186</v>
      </c>
      <c r="H21" s="1" t="s">
        <v>217</v>
      </c>
      <c r="N21" s="3">
        <v>1</v>
      </c>
      <c r="V21" s="3">
        <v>1</v>
      </c>
      <c r="W21" s="3">
        <v>1</v>
      </c>
    </row>
    <row r="22" spans="1:23" x14ac:dyDescent="0.25">
      <c r="A22" s="1" t="s">
        <v>181</v>
      </c>
      <c r="B22" s="1" t="s">
        <v>218</v>
      </c>
      <c r="C22" s="1" t="s">
        <v>204</v>
      </c>
      <c r="D22" s="1" t="s">
        <v>38</v>
      </c>
      <c r="E22" s="1" t="s">
        <v>219</v>
      </c>
      <c r="F22" s="1" t="s">
        <v>185</v>
      </c>
      <c r="G22" s="1" t="s">
        <v>186</v>
      </c>
      <c r="H22" s="1" t="s">
        <v>220</v>
      </c>
      <c r="I22" s="3">
        <v>23</v>
      </c>
      <c r="J22" s="3">
        <v>30</v>
      </c>
      <c r="K22" s="3">
        <v>10</v>
      </c>
      <c r="L22" s="3">
        <v>5</v>
      </c>
      <c r="U22" s="3">
        <v>33</v>
      </c>
      <c r="V22" s="3">
        <v>35</v>
      </c>
      <c r="W22" s="3">
        <v>68</v>
      </c>
    </row>
    <row r="23" spans="1:23" x14ac:dyDescent="0.25">
      <c r="A23" s="1" t="s">
        <v>181</v>
      </c>
      <c r="B23" s="1" t="s">
        <v>218</v>
      </c>
      <c r="C23" s="1" t="s">
        <v>221</v>
      </c>
      <c r="D23" s="1" t="s">
        <v>38</v>
      </c>
      <c r="E23" s="1" t="s">
        <v>219</v>
      </c>
      <c r="F23" s="1" t="s">
        <v>185</v>
      </c>
      <c r="G23" s="1" t="s">
        <v>186</v>
      </c>
      <c r="H23" s="1" t="s">
        <v>222</v>
      </c>
      <c r="I23" s="3">
        <v>18</v>
      </c>
      <c r="J23" s="3">
        <v>7</v>
      </c>
      <c r="K23" s="3">
        <v>8</v>
      </c>
      <c r="L23" s="3">
        <v>1</v>
      </c>
      <c r="M23" s="3">
        <v>1</v>
      </c>
      <c r="N23" s="3">
        <v>0</v>
      </c>
      <c r="U23" s="3">
        <v>27</v>
      </c>
      <c r="V23" s="3">
        <v>8</v>
      </c>
      <c r="W23" s="3">
        <v>35</v>
      </c>
    </row>
    <row r="24" spans="1:23" x14ac:dyDescent="0.25">
      <c r="A24" s="1" t="s">
        <v>181</v>
      </c>
      <c r="B24" s="1" t="s">
        <v>218</v>
      </c>
      <c r="C24" s="1" t="s">
        <v>221</v>
      </c>
      <c r="D24" s="1" t="s">
        <v>147</v>
      </c>
      <c r="E24" s="1" t="s">
        <v>219</v>
      </c>
      <c r="F24" s="1" t="s">
        <v>185</v>
      </c>
      <c r="G24" s="1" t="s">
        <v>186</v>
      </c>
      <c r="H24" s="1" t="s">
        <v>223</v>
      </c>
      <c r="I24" s="3">
        <v>18</v>
      </c>
      <c r="J24" s="3">
        <v>11</v>
      </c>
      <c r="K24" s="3">
        <v>3</v>
      </c>
      <c r="L24" s="3">
        <v>2</v>
      </c>
      <c r="M24" s="3">
        <v>2</v>
      </c>
      <c r="U24" s="3">
        <v>23</v>
      </c>
      <c r="V24" s="3">
        <v>13</v>
      </c>
      <c r="W24" s="3">
        <v>36</v>
      </c>
    </row>
    <row r="25" spans="1:23" x14ac:dyDescent="0.25">
      <c r="A25" s="1" t="s">
        <v>181</v>
      </c>
      <c r="B25" s="1" t="s">
        <v>224</v>
      </c>
      <c r="C25" s="1" t="s">
        <v>196</v>
      </c>
      <c r="D25" s="1" t="s">
        <v>38</v>
      </c>
      <c r="E25" s="1" t="s">
        <v>225</v>
      </c>
      <c r="F25" s="1" t="s">
        <v>185</v>
      </c>
      <c r="G25" s="1" t="s">
        <v>186</v>
      </c>
      <c r="H25" s="1" t="s">
        <v>197</v>
      </c>
      <c r="M25" s="3">
        <v>14</v>
      </c>
      <c r="N25" s="3">
        <v>1</v>
      </c>
      <c r="O25" s="3">
        <v>3</v>
      </c>
      <c r="P25" s="3">
        <v>1</v>
      </c>
      <c r="Q25" s="3">
        <v>1</v>
      </c>
      <c r="R25" s="3">
        <v>0</v>
      </c>
      <c r="S25" s="3">
        <v>0</v>
      </c>
      <c r="T25" s="3">
        <v>0</v>
      </c>
      <c r="U25" s="3">
        <v>18</v>
      </c>
      <c r="V25" s="3">
        <v>2</v>
      </c>
      <c r="W25" s="3">
        <v>20</v>
      </c>
    </row>
    <row r="26" spans="1:23" x14ac:dyDescent="0.25">
      <c r="A26" s="1" t="s">
        <v>181</v>
      </c>
      <c r="B26" s="1" t="s">
        <v>224</v>
      </c>
      <c r="C26" s="1" t="s">
        <v>226</v>
      </c>
      <c r="D26" s="1" t="s">
        <v>38</v>
      </c>
      <c r="E26" s="1" t="s">
        <v>225</v>
      </c>
      <c r="F26" s="1" t="s">
        <v>185</v>
      </c>
      <c r="G26" s="1" t="s">
        <v>186</v>
      </c>
      <c r="H26" s="1" t="s">
        <v>227</v>
      </c>
      <c r="I26" s="3">
        <v>75</v>
      </c>
      <c r="J26" s="3">
        <v>7</v>
      </c>
      <c r="K26" s="3">
        <v>29</v>
      </c>
      <c r="L26" s="3">
        <v>2</v>
      </c>
      <c r="U26" s="3">
        <v>104</v>
      </c>
      <c r="V26" s="3">
        <v>9</v>
      </c>
      <c r="W26" s="3">
        <v>113</v>
      </c>
    </row>
    <row r="27" spans="1:23" x14ac:dyDescent="0.25">
      <c r="A27" s="1" t="s">
        <v>181</v>
      </c>
      <c r="B27" s="1" t="s">
        <v>224</v>
      </c>
      <c r="C27" s="1" t="s">
        <v>228</v>
      </c>
      <c r="D27" s="1" t="s">
        <v>38</v>
      </c>
      <c r="E27" s="1" t="s">
        <v>225</v>
      </c>
      <c r="F27" s="1" t="s">
        <v>229</v>
      </c>
      <c r="G27" s="1" t="s">
        <v>186</v>
      </c>
      <c r="H27" s="1" t="s">
        <v>230</v>
      </c>
      <c r="O27" s="3">
        <v>2</v>
      </c>
      <c r="U27" s="3">
        <v>2</v>
      </c>
      <c r="W27" s="3">
        <v>2</v>
      </c>
    </row>
    <row r="28" spans="1:23" x14ac:dyDescent="0.25">
      <c r="A28" s="1" t="s">
        <v>181</v>
      </c>
      <c r="B28" s="1" t="s">
        <v>224</v>
      </c>
      <c r="C28" s="1" t="s">
        <v>231</v>
      </c>
      <c r="D28" s="1" t="s">
        <v>38</v>
      </c>
      <c r="E28" s="1" t="s">
        <v>225</v>
      </c>
      <c r="F28" s="1" t="s">
        <v>229</v>
      </c>
      <c r="G28" s="1" t="s">
        <v>186</v>
      </c>
      <c r="H28" s="1" t="s">
        <v>232</v>
      </c>
      <c r="I28" s="3">
        <v>12</v>
      </c>
      <c r="K28" s="3">
        <v>4</v>
      </c>
      <c r="U28" s="3">
        <v>16</v>
      </c>
      <c r="W28" s="3">
        <v>16</v>
      </c>
    </row>
    <row r="29" spans="1:23" x14ac:dyDescent="0.25">
      <c r="A29" s="1" t="s">
        <v>181</v>
      </c>
      <c r="B29" s="1" t="s">
        <v>233</v>
      </c>
      <c r="C29" s="1" t="s">
        <v>234</v>
      </c>
      <c r="D29" s="1" t="s">
        <v>38</v>
      </c>
      <c r="E29" s="1" t="s">
        <v>235</v>
      </c>
      <c r="F29" s="1" t="s">
        <v>185</v>
      </c>
      <c r="G29" s="1" t="s">
        <v>186</v>
      </c>
      <c r="H29" s="1" t="s">
        <v>236</v>
      </c>
      <c r="I29" s="3">
        <v>27</v>
      </c>
      <c r="J29" s="3">
        <v>22</v>
      </c>
      <c r="K29" s="3">
        <v>10</v>
      </c>
      <c r="L29" s="3">
        <v>2</v>
      </c>
      <c r="M29" s="3">
        <v>8</v>
      </c>
      <c r="O29" s="3">
        <v>4</v>
      </c>
      <c r="P29" s="3">
        <v>1</v>
      </c>
      <c r="U29" s="3">
        <v>49</v>
      </c>
      <c r="V29" s="3">
        <v>25</v>
      </c>
      <c r="W29" s="3">
        <v>74</v>
      </c>
    </row>
    <row r="30" spans="1:23" x14ac:dyDescent="0.25">
      <c r="A30" s="1" t="s">
        <v>181</v>
      </c>
      <c r="B30" s="1" t="s">
        <v>233</v>
      </c>
      <c r="C30" s="1" t="s">
        <v>237</v>
      </c>
      <c r="D30" s="1" t="s">
        <v>38</v>
      </c>
      <c r="E30" s="1" t="s">
        <v>235</v>
      </c>
      <c r="F30" s="1" t="s">
        <v>229</v>
      </c>
      <c r="G30" s="1" t="s">
        <v>186</v>
      </c>
      <c r="H30" s="1" t="s">
        <v>238</v>
      </c>
      <c r="I30" s="3">
        <v>4</v>
      </c>
      <c r="J30" s="3">
        <v>4</v>
      </c>
      <c r="K30" s="3">
        <v>2</v>
      </c>
      <c r="M30" s="3">
        <v>3</v>
      </c>
      <c r="N30" s="3">
        <v>2</v>
      </c>
      <c r="Q30" s="3">
        <v>1</v>
      </c>
      <c r="S30" s="3">
        <v>1</v>
      </c>
      <c r="U30" s="3">
        <v>11</v>
      </c>
      <c r="V30" s="3">
        <v>6</v>
      </c>
      <c r="W30" s="3">
        <v>17</v>
      </c>
    </row>
    <row r="31" spans="1:23" x14ac:dyDescent="0.25">
      <c r="A31" s="1" t="s">
        <v>181</v>
      </c>
      <c r="B31" s="1" t="s">
        <v>239</v>
      </c>
      <c r="C31" s="1" t="s">
        <v>240</v>
      </c>
      <c r="D31" s="1" t="s">
        <v>38</v>
      </c>
      <c r="E31" s="1" t="s">
        <v>241</v>
      </c>
      <c r="F31" s="1" t="s">
        <v>185</v>
      </c>
      <c r="G31" s="1" t="s">
        <v>186</v>
      </c>
      <c r="H31" s="1" t="s">
        <v>242</v>
      </c>
      <c r="I31" s="3">
        <v>3</v>
      </c>
      <c r="J31" s="3">
        <v>2</v>
      </c>
      <c r="K31" s="3">
        <v>3</v>
      </c>
      <c r="L31" s="3">
        <v>3</v>
      </c>
      <c r="M31" s="3">
        <v>0</v>
      </c>
      <c r="N31" s="3">
        <v>1</v>
      </c>
      <c r="O31" s="3">
        <v>0</v>
      </c>
      <c r="P31" s="3">
        <v>0</v>
      </c>
      <c r="Q31" s="3">
        <v>1</v>
      </c>
      <c r="R31" s="3">
        <v>0</v>
      </c>
      <c r="S31" s="3">
        <v>0</v>
      </c>
      <c r="T31" s="3">
        <v>0</v>
      </c>
      <c r="U31" s="3">
        <v>7</v>
      </c>
      <c r="V31" s="3">
        <v>6</v>
      </c>
      <c r="W31" s="3">
        <v>13</v>
      </c>
    </row>
    <row r="32" spans="1:23" x14ac:dyDescent="0.25">
      <c r="A32" s="1" t="s">
        <v>181</v>
      </c>
      <c r="B32" s="1" t="s">
        <v>239</v>
      </c>
      <c r="C32" s="1" t="s">
        <v>243</v>
      </c>
      <c r="D32" s="1" t="s">
        <v>38</v>
      </c>
      <c r="E32" s="1" t="s">
        <v>241</v>
      </c>
      <c r="F32" s="1" t="s">
        <v>185</v>
      </c>
      <c r="G32" s="1" t="s">
        <v>186</v>
      </c>
      <c r="H32" s="1" t="s">
        <v>244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</row>
    <row r="33" spans="1:23" x14ac:dyDescent="0.25">
      <c r="A33" s="1" t="s">
        <v>181</v>
      </c>
      <c r="B33" s="1" t="s">
        <v>245</v>
      </c>
      <c r="C33" s="1" t="s">
        <v>196</v>
      </c>
      <c r="D33" s="1" t="s">
        <v>38</v>
      </c>
      <c r="E33" s="1" t="s">
        <v>246</v>
      </c>
      <c r="F33" s="1" t="s">
        <v>185</v>
      </c>
      <c r="G33" s="1" t="s">
        <v>186</v>
      </c>
      <c r="H33" s="1" t="s">
        <v>197</v>
      </c>
      <c r="I33" s="3">
        <v>58</v>
      </c>
      <c r="J33" s="3">
        <v>4</v>
      </c>
      <c r="K33" s="3">
        <v>10</v>
      </c>
      <c r="L33" s="3">
        <v>2</v>
      </c>
      <c r="M33" s="3">
        <v>10</v>
      </c>
      <c r="Q33" s="3">
        <v>1</v>
      </c>
      <c r="U33" s="3">
        <v>79</v>
      </c>
      <c r="V33" s="3">
        <v>6</v>
      </c>
      <c r="W33" s="3">
        <v>85</v>
      </c>
    </row>
    <row r="34" spans="1:23" x14ac:dyDescent="0.25">
      <c r="A34" s="1" t="s">
        <v>181</v>
      </c>
      <c r="B34" s="1" t="s">
        <v>247</v>
      </c>
      <c r="C34" s="1" t="s">
        <v>200</v>
      </c>
      <c r="D34" s="1" t="s">
        <v>38</v>
      </c>
      <c r="E34" s="1" t="s">
        <v>248</v>
      </c>
      <c r="F34" s="1" t="s">
        <v>185</v>
      </c>
      <c r="G34" s="1" t="s">
        <v>186</v>
      </c>
      <c r="H34" s="1" t="s">
        <v>201</v>
      </c>
    </row>
    <row r="35" spans="1:23" x14ac:dyDescent="0.25">
      <c r="A35" s="1" t="s">
        <v>181</v>
      </c>
      <c r="B35" s="1" t="s">
        <v>247</v>
      </c>
      <c r="C35" s="1" t="s">
        <v>212</v>
      </c>
      <c r="D35" s="1" t="s">
        <v>38</v>
      </c>
      <c r="E35" s="1" t="s">
        <v>248</v>
      </c>
      <c r="F35" s="1" t="s">
        <v>185</v>
      </c>
      <c r="G35" s="1" t="s">
        <v>186</v>
      </c>
      <c r="H35" s="1" t="s">
        <v>213</v>
      </c>
      <c r="M35" s="3">
        <v>4</v>
      </c>
      <c r="N35" s="3">
        <v>1</v>
      </c>
      <c r="O35" s="3">
        <v>3</v>
      </c>
      <c r="U35" s="3">
        <v>7</v>
      </c>
      <c r="V35" s="3">
        <v>1</v>
      </c>
      <c r="W35" s="3">
        <v>8</v>
      </c>
    </row>
    <row r="36" spans="1:23" x14ac:dyDescent="0.25">
      <c r="A36" s="1" t="s">
        <v>181</v>
      </c>
      <c r="B36" s="1" t="s">
        <v>249</v>
      </c>
      <c r="C36" s="1" t="s">
        <v>250</v>
      </c>
      <c r="D36" s="1" t="s">
        <v>147</v>
      </c>
      <c r="E36" s="1" t="s">
        <v>251</v>
      </c>
      <c r="F36" s="1" t="s">
        <v>185</v>
      </c>
      <c r="G36" s="1" t="s">
        <v>186</v>
      </c>
      <c r="H36" s="1" t="s">
        <v>252</v>
      </c>
      <c r="J36" s="3">
        <v>5</v>
      </c>
      <c r="V36" s="3">
        <v>5</v>
      </c>
      <c r="W36" s="3">
        <v>5</v>
      </c>
    </row>
    <row r="37" spans="1:23" x14ac:dyDescent="0.25">
      <c r="A37" s="1" t="s">
        <v>181</v>
      </c>
      <c r="B37" s="1" t="s">
        <v>249</v>
      </c>
      <c r="C37" s="1" t="s">
        <v>208</v>
      </c>
      <c r="D37" s="1" t="s">
        <v>147</v>
      </c>
      <c r="E37" s="1" t="s">
        <v>251</v>
      </c>
      <c r="F37" s="1" t="s">
        <v>185</v>
      </c>
      <c r="G37" s="1" t="s">
        <v>186</v>
      </c>
      <c r="H37" s="1" t="s">
        <v>209</v>
      </c>
    </row>
    <row r="38" spans="1:23" x14ac:dyDescent="0.25">
      <c r="A38" s="1" t="s">
        <v>181</v>
      </c>
      <c r="B38" s="1" t="s">
        <v>249</v>
      </c>
      <c r="C38" s="1" t="s">
        <v>212</v>
      </c>
      <c r="D38" s="1" t="s">
        <v>147</v>
      </c>
      <c r="E38" s="1" t="s">
        <v>251</v>
      </c>
      <c r="F38" s="1" t="s">
        <v>185</v>
      </c>
      <c r="G38" s="1" t="s">
        <v>186</v>
      </c>
      <c r="H38" s="1" t="s">
        <v>213</v>
      </c>
      <c r="M38" s="3">
        <v>12</v>
      </c>
      <c r="N38" s="3">
        <v>3</v>
      </c>
      <c r="O38" s="3">
        <v>4</v>
      </c>
      <c r="R38" s="3">
        <v>1</v>
      </c>
      <c r="U38" s="3">
        <v>16</v>
      </c>
      <c r="V38" s="3">
        <v>4</v>
      </c>
      <c r="W38" s="3">
        <v>20</v>
      </c>
    </row>
    <row r="39" spans="1:23" x14ac:dyDescent="0.25">
      <c r="A39" s="1" t="s">
        <v>181</v>
      </c>
      <c r="B39" s="1" t="s">
        <v>253</v>
      </c>
      <c r="C39" s="1" t="s">
        <v>254</v>
      </c>
      <c r="D39" s="1" t="s">
        <v>38</v>
      </c>
      <c r="E39" s="1" t="s">
        <v>255</v>
      </c>
      <c r="F39" s="1" t="s">
        <v>185</v>
      </c>
      <c r="G39" s="1" t="s">
        <v>186</v>
      </c>
      <c r="H39" s="1" t="s">
        <v>256</v>
      </c>
      <c r="I39" s="3">
        <v>37</v>
      </c>
      <c r="J39" s="3">
        <v>7</v>
      </c>
      <c r="K39" s="3">
        <v>20</v>
      </c>
      <c r="L39" s="3">
        <v>2</v>
      </c>
      <c r="M39" s="3">
        <v>6</v>
      </c>
      <c r="N39" s="3">
        <v>4</v>
      </c>
      <c r="Q39" s="3">
        <v>2</v>
      </c>
      <c r="U39" s="3">
        <v>65</v>
      </c>
      <c r="V39" s="3">
        <v>13</v>
      </c>
      <c r="W39" s="3">
        <v>78</v>
      </c>
    </row>
    <row r="40" spans="1:23" x14ac:dyDescent="0.25">
      <c r="A40" s="1" t="s">
        <v>181</v>
      </c>
      <c r="B40" s="1" t="s">
        <v>257</v>
      </c>
      <c r="C40" s="1" t="s">
        <v>192</v>
      </c>
      <c r="D40" s="1" t="s">
        <v>38</v>
      </c>
      <c r="E40" s="1" t="s">
        <v>258</v>
      </c>
      <c r="F40" s="1" t="s">
        <v>185</v>
      </c>
      <c r="G40" s="1" t="s">
        <v>186</v>
      </c>
      <c r="H40" s="1" t="s">
        <v>193</v>
      </c>
      <c r="I40" s="3">
        <v>25</v>
      </c>
      <c r="J40" s="3">
        <v>4</v>
      </c>
      <c r="K40" s="3">
        <v>9</v>
      </c>
      <c r="L40" s="3">
        <v>1</v>
      </c>
      <c r="M40" s="3">
        <v>4</v>
      </c>
      <c r="N40" s="3">
        <v>0</v>
      </c>
      <c r="O40" s="3">
        <v>2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40</v>
      </c>
      <c r="V40" s="3">
        <v>5</v>
      </c>
      <c r="W40" s="3">
        <v>45</v>
      </c>
    </row>
    <row r="41" spans="1:23" x14ac:dyDescent="0.25">
      <c r="A41" s="1" t="s">
        <v>181</v>
      </c>
      <c r="B41" s="1" t="s">
        <v>259</v>
      </c>
      <c r="C41" s="1" t="s">
        <v>260</v>
      </c>
      <c r="D41" s="1" t="s">
        <v>38</v>
      </c>
      <c r="E41" s="1" t="s">
        <v>261</v>
      </c>
      <c r="F41" s="1" t="s">
        <v>185</v>
      </c>
      <c r="G41" s="1" t="s">
        <v>186</v>
      </c>
      <c r="H41" s="1" t="s">
        <v>262</v>
      </c>
      <c r="I41" s="3">
        <v>1</v>
      </c>
      <c r="J41" s="3">
        <v>8</v>
      </c>
      <c r="K41" s="3">
        <v>2</v>
      </c>
      <c r="L41" s="3">
        <v>2</v>
      </c>
      <c r="U41" s="3">
        <v>3</v>
      </c>
      <c r="V41" s="3">
        <v>10</v>
      </c>
      <c r="W41" s="3">
        <v>13</v>
      </c>
    </row>
    <row r="42" spans="1:23" x14ac:dyDescent="0.25">
      <c r="A42" s="1" t="s">
        <v>181</v>
      </c>
      <c r="B42" s="1" t="s">
        <v>263</v>
      </c>
      <c r="C42" s="1" t="s">
        <v>264</v>
      </c>
      <c r="D42" s="1" t="s">
        <v>147</v>
      </c>
      <c r="E42" s="1" t="s">
        <v>265</v>
      </c>
      <c r="F42" s="1" t="s">
        <v>185</v>
      </c>
      <c r="G42" s="1" t="s">
        <v>186</v>
      </c>
      <c r="H42" s="1" t="s">
        <v>266</v>
      </c>
      <c r="I42" s="3">
        <v>1</v>
      </c>
      <c r="J42" s="3">
        <v>3</v>
      </c>
      <c r="P42" s="3">
        <v>1</v>
      </c>
      <c r="U42" s="3">
        <v>1</v>
      </c>
      <c r="V42" s="3">
        <v>4</v>
      </c>
      <c r="W42" s="3">
        <v>5</v>
      </c>
    </row>
    <row r="43" spans="1:23" x14ac:dyDescent="0.25">
      <c r="A43" s="1" t="s">
        <v>181</v>
      </c>
      <c r="B43" s="1" t="s">
        <v>263</v>
      </c>
      <c r="C43" s="1" t="s">
        <v>267</v>
      </c>
      <c r="D43" s="1" t="s">
        <v>147</v>
      </c>
      <c r="E43" s="1" t="s">
        <v>265</v>
      </c>
      <c r="F43" s="1" t="s">
        <v>185</v>
      </c>
      <c r="G43" s="1" t="s">
        <v>186</v>
      </c>
      <c r="H43" s="1" t="s">
        <v>268</v>
      </c>
      <c r="I43" s="3">
        <v>6</v>
      </c>
      <c r="J43" s="3">
        <v>4</v>
      </c>
      <c r="K43" s="3">
        <v>1</v>
      </c>
      <c r="L43" s="3">
        <v>1</v>
      </c>
      <c r="N43" s="3">
        <v>1</v>
      </c>
      <c r="O43" s="3">
        <v>1</v>
      </c>
      <c r="U43" s="3">
        <v>8</v>
      </c>
      <c r="V43" s="3">
        <v>6</v>
      </c>
      <c r="W43" s="3">
        <v>14</v>
      </c>
    </row>
    <row r="44" spans="1:23" x14ac:dyDescent="0.25">
      <c r="A44" s="1" t="s">
        <v>181</v>
      </c>
      <c r="B44" s="1" t="s">
        <v>269</v>
      </c>
      <c r="C44" s="1" t="s">
        <v>226</v>
      </c>
      <c r="D44" s="1" t="s">
        <v>38</v>
      </c>
      <c r="E44" s="1" t="s">
        <v>270</v>
      </c>
      <c r="F44" s="1" t="s">
        <v>185</v>
      </c>
      <c r="G44" s="1" t="s">
        <v>186</v>
      </c>
      <c r="H44" s="1" t="s">
        <v>227</v>
      </c>
      <c r="I44" s="3">
        <v>35</v>
      </c>
      <c r="J44" s="3">
        <v>3</v>
      </c>
      <c r="K44" s="3">
        <v>10</v>
      </c>
      <c r="L44" s="3">
        <v>2</v>
      </c>
      <c r="M44" s="3">
        <v>3</v>
      </c>
      <c r="O44" s="3">
        <v>1</v>
      </c>
      <c r="U44" s="3">
        <v>49</v>
      </c>
      <c r="V44" s="3">
        <v>5</v>
      </c>
      <c r="W44" s="3">
        <v>54</v>
      </c>
    </row>
    <row r="45" spans="1:23" x14ac:dyDescent="0.25">
      <c r="A45" s="1" t="s">
        <v>181</v>
      </c>
      <c r="B45" s="1" t="s">
        <v>271</v>
      </c>
      <c r="C45" s="1" t="s">
        <v>192</v>
      </c>
      <c r="D45" s="1" t="s">
        <v>38</v>
      </c>
      <c r="E45" s="1" t="s">
        <v>272</v>
      </c>
      <c r="F45" s="1" t="s">
        <v>185</v>
      </c>
      <c r="G45" s="1" t="s">
        <v>186</v>
      </c>
      <c r="H45" s="1" t="s">
        <v>193</v>
      </c>
      <c r="I45" s="3">
        <v>12</v>
      </c>
      <c r="J45" s="3">
        <v>2</v>
      </c>
      <c r="K45" s="3">
        <v>4</v>
      </c>
      <c r="N45" s="3">
        <v>1</v>
      </c>
      <c r="U45" s="3">
        <v>16</v>
      </c>
      <c r="V45" s="3">
        <v>3</v>
      </c>
      <c r="W45" s="3">
        <v>19</v>
      </c>
    </row>
    <row r="46" spans="1:23" x14ac:dyDescent="0.25">
      <c r="A46" s="1" t="s">
        <v>181</v>
      </c>
      <c r="B46" s="1" t="s">
        <v>271</v>
      </c>
      <c r="C46" s="1" t="s">
        <v>260</v>
      </c>
      <c r="D46" s="1" t="s">
        <v>38</v>
      </c>
      <c r="E46" s="1" t="s">
        <v>272</v>
      </c>
      <c r="F46" s="1" t="s">
        <v>185</v>
      </c>
      <c r="G46" s="1" t="s">
        <v>186</v>
      </c>
      <c r="H46" s="1" t="s">
        <v>262</v>
      </c>
      <c r="I46" s="3">
        <v>1</v>
      </c>
      <c r="J46" s="3">
        <v>5</v>
      </c>
      <c r="M46" s="3">
        <v>1</v>
      </c>
      <c r="R46" s="3">
        <v>1</v>
      </c>
      <c r="U46" s="3">
        <v>2</v>
      </c>
      <c r="V46" s="3">
        <v>6</v>
      </c>
      <c r="W46" s="3">
        <v>8</v>
      </c>
    </row>
    <row r="47" spans="1:23" x14ac:dyDescent="0.25">
      <c r="A47" s="1" t="s">
        <v>181</v>
      </c>
      <c r="B47" s="1" t="s">
        <v>273</v>
      </c>
      <c r="C47" s="1" t="s">
        <v>274</v>
      </c>
      <c r="D47" s="1" t="s">
        <v>41</v>
      </c>
      <c r="E47" s="1" t="s">
        <v>275</v>
      </c>
      <c r="F47" s="1" t="s">
        <v>185</v>
      </c>
      <c r="G47" s="1" t="s">
        <v>186</v>
      </c>
      <c r="H47" s="1" t="s">
        <v>276</v>
      </c>
      <c r="S47" s="3">
        <v>1</v>
      </c>
      <c r="U47" s="3">
        <v>1</v>
      </c>
      <c r="W47" s="3">
        <v>1</v>
      </c>
    </row>
    <row r="48" spans="1:23" x14ac:dyDescent="0.25">
      <c r="A48" s="1" t="s">
        <v>181</v>
      </c>
      <c r="B48" s="1" t="s">
        <v>273</v>
      </c>
      <c r="C48" s="1" t="s">
        <v>277</v>
      </c>
      <c r="D48" s="1" t="s">
        <v>41</v>
      </c>
      <c r="E48" s="1" t="s">
        <v>275</v>
      </c>
      <c r="F48" s="1" t="s">
        <v>185</v>
      </c>
      <c r="G48" s="1" t="s">
        <v>186</v>
      </c>
      <c r="H48" s="1" t="s">
        <v>278</v>
      </c>
      <c r="I48" s="3">
        <v>6</v>
      </c>
      <c r="J48" s="3">
        <v>2</v>
      </c>
      <c r="K48" s="3">
        <v>8</v>
      </c>
      <c r="L48" s="3">
        <v>3</v>
      </c>
      <c r="M48" s="3">
        <v>2</v>
      </c>
      <c r="N48" s="3">
        <v>2</v>
      </c>
      <c r="O48" s="3">
        <v>1</v>
      </c>
      <c r="P48" s="3">
        <v>1</v>
      </c>
      <c r="U48" s="3">
        <v>17</v>
      </c>
      <c r="V48" s="3">
        <v>8</v>
      </c>
      <c r="W48" s="3">
        <v>25</v>
      </c>
    </row>
    <row r="49" spans="1:23" x14ac:dyDescent="0.25">
      <c r="A49" s="1" t="s">
        <v>181</v>
      </c>
      <c r="B49" s="1" t="s">
        <v>273</v>
      </c>
      <c r="C49" s="1" t="s">
        <v>279</v>
      </c>
      <c r="D49" s="1" t="s">
        <v>41</v>
      </c>
      <c r="E49" s="1" t="s">
        <v>275</v>
      </c>
      <c r="F49" s="1" t="s">
        <v>185</v>
      </c>
      <c r="G49" s="1" t="s">
        <v>186</v>
      </c>
      <c r="H49" s="1" t="s">
        <v>280</v>
      </c>
      <c r="I49" s="3">
        <v>5</v>
      </c>
      <c r="J49" s="3">
        <v>2</v>
      </c>
      <c r="K49" s="3">
        <v>3</v>
      </c>
      <c r="L49" s="3">
        <v>4</v>
      </c>
      <c r="M49" s="3">
        <v>3</v>
      </c>
      <c r="O49" s="3">
        <v>2</v>
      </c>
      <c r="U49" s="3">
        <v>13</v>
      </c>
      <c r="V49" s="3">
        <v>6</v>
      </c>
      <c r="W49" s="3">
        <v>19</v>
      </c>
    </row>
    <row r="50" spans="1:23" x14ac:dyDescent="0.25">
      <c r="A50" s="1" t="s">
        <v>181</v>
      </c>
      <c r="B50" s="1" t="s">
        <v>273</v>
      </c>
      <c r="C50" s="1" t="s">
        <v>200</v>
      </c>
      <c r="D50" s="1" t="s">
        <v>41</v>
      </c>
      <c r="E50" s="1" t="s">
        <v>275</v>
      </c>
      <c r="F50" s="1" t="s">
        <v>185</v>
      </c>
      <c r="G50" s="1" t="s">
        <v>186</v>
      </c>
      <c r="H50" s="1" t="s">
        <v>281</v>
      </c>
      <c r="I50" s="3">
        <v>6</v>
      </c>
      <c r="J50" s="3">
        <v>3</v>
      </c>
      <c r="K50" s="3">
        <v>1</v>
      </c>
      <c r="O50" s="3">
        <v>1</v>
      </c>
      <c r="U50" s="3">
        <v>8</v>
      </c>
      <c r="V50" s="3">
        <v>3</v>
      </c>
      <c r="W50" s="3">
        <v>11</v>
      </c>
    </row>
    <row r="51" spans="1:23" x14ac:dyDescent="0.25">
      <c r="A51" s="1" t="s">
        <v>181</v>
      </c>
      <c r="B51" s="1" t="s">
        <v>273</v>
      </c>
      <c r="C51" s="1" t="s">
        <v>221</v>
      </c>
      <c r="D51" s="1" t="s">
        <v>41</v>
      </c>
      <c r="E51" s="1" t="s">
        <v>275</v>
      </c>
      <c r="F51" s="1" t="s">
        <v>185</v>
      </c>
      <c r="G51" s="1" t="s">
        <v>186</v>
      </c>
      <c r="H51" s="1" t="s">
        <v>282</v>
      </c>
      <c r="I51" s="3">
        <v>3</v>
      </c>
      <c r="J51" s="3">
        <v>1</v>
      </c>
      <c r="M51" s="3">
        <v>1</v>
      </c>
      <c r="P51" s="3">
        <v>2</v>
      </c>
      <c r="U51" s="3">
        <v>4</v>
      </c>
      <c r="V51" s="3">
        <v>3</v>
      </c>
      <c r="W51" s="3">
        <v>7</v>
      </c>
    </row>
    <row r="52" spans="1:23" x14ac:dyDescent="0.25">
      <c r="A52" s="1" t="s">
        <v>181</v>
      </c>
      <c r="B52" s="1" t="s">
        <v>273</v>
      </c>
      <c r="C52" s="1" t="s">
        <v>226</v>
      </c>
      <c r="D52" s="1" t="s">
        <v>41</v>
      </c>
      <c r="E52" s="1" t="s">
        <v>275</v>
      </c>
      <c r="F52" s="1" t="s">
        <v>185</v>
      </c>
      <c r="G52" s="1" t="s">
        <v>186</v>
      </c>
      <c r="H52" s="1" t="s">
        <v>227</v>
      </c>
      <c r="I52" s="3">
        <v>18</v>
      </c>
      <c r="J52" s="3">
        <v>1</v>
      </c>
      <c r="K52" s="3">
        <v>7</v>
      </c>
      <c r="M52" s="3">
        <v>6</v>
      </c>
      <c r="O52" s="3">
        <v>1</v>
      </c>
      <c r="Q52" s="3">
        <v>1</v>
      </c>
      <c r="S52" s="3">
        <v>1</v>
      </c>
      <c r="U52" s="3">
        <v>34</v>
      </c>
      <c r="V52" s="3">
        <v>1</v>
      </c>
      <c r="W52" s="3">
        <v>35</v>
      </c>
    </row>
    <row r="53" spans="1:23" x14ac:dyDescent="0.25">
      <c r="A53" s="1" t="s">
        <v>181</v>
      </c>
      <c r="B53" s="1" t="s">
        <v>273</v>
      </c>
      <c r="C53" s="1" t="s">
        <v>212</v>
      </c>
      <c r="D53" s="1" t="s">
        <v>41</v>
      </c>
      <c r="E53" s="1" t="s">
        <v>275</v>
      </c>
      <c r="F53" s="1" t="s">
        <v>185</v>
      </c>
      <c r="G53" s="1" t="s">
        <v>186</v>
      </c>
      <c r="H53" s="1" t="s">
        <v>213</v>
      </c>
      <c r="M53" s="3">
        <v>9</v>
      </c>
      <c r="N53" s="3">
        <v>2</v>
      </c>
      <c r="O53" s="3">
        <v>2</v>
      </c>
      <c r="P53" s="3">
        <v>1</v>
      </c>
      <c r="S53" s="3">
        <v>3</v>
      </c>
      <c r="U53" s="3">
        <v>14</v>
      </c>
      <c r="V53" s="3">
        <v>3</v>
      </c>
      <c r="W53" s="3">
        <v>17</v>
      </c>
    </row>
    <row r="54" spans="1:23" x14ac:dyDescent="0.25">
      <c r="A54" s="1" t="s">
        <v>181</v>
      </c>
      <c r="B54" s="1" t="s">
        <v>283</v>
      </c>
      <c r="C54" s="1" t="s">
        <v>284</v>
      </c>
      <c r="D54" s="1" t="s">
        <v>41</v>
      </c>
      <c r="E54" s="1" t="s">
        <v>285</v>
      </c>
      <c r="F54" s="1" t="s">
        <v>185</v>
      </c>
      <c r="G54" s="1" t="s">
        <v>186</v>
      </c>
      <c r="H54" s="1" t="s">
        <v>286</v>
      </c>
      <c r="I54" s="3">
        <v>9</v>
      </c>
      <c r="J54" s="3">
        <v>3</v>
      </c>
      <c r="K54" s="3">
        <v>0</v>
      </c>
      <c r="L54" s="3">
        <v>1</v>
      </c>
      <c r="M54" s="3">
        <v>1</v>
      </c>
      <c r="N54" s="3">
        <v>0</v>
      </c>
      <c r="U54" s="3">
        <v>10</v>
      </c>
      <c r="V54" s="3">
        <v>4</v>
      </c>
      <c r="W54" s="3">
        <v>14</v>
      </c>
    </row>
    <row r="55" spans="1:23" x14ac:dyDescent="0.25">
      <c r="A55" s="1" t="s">
        <v>181</v>
      </c>
      <c r="B55" s="1" t="s">
        <v>287</v>
      </c>
      <c r="C55" s="1" t="s">
        <v>288</v>
      </c>
      <c r="D55" s="1" t="s">
        <v>41</v>
      </c>
      <c r="E55" s="1" t="s">
        <v>289</v>
      </c>
      <c r="F55" s="1" t="s">
        <v>185</v>
      </c>
      <c r="G55" s="1" t="s">
        <v>186</v>
      </c>
      <c r="H55" s="1" t="s">
        <v>290</v>
      </c>
      <c r="I55" s="3">
        <v>4</v>
      </c>
      <c r="J55" s="3">
        <v>5</v>
      </c>
      <c r="K55" s="3">
        <v>0</v>
      </c>
      <c r="L55" s="3">
        <v>1</v>
      </c>
      <c r="U55" s="3">
        <v>4</v>
      </c>
      <c r="V55" s="3">
        <v>6</v>
      </c>
      <c r="W55" s="3">
        <v>10</v>
      </c>
    </row>
    <row r="56" spans="1:23" x14ac:dyDescent="0.25">
      <c r="A56" s="1" t="s">
        <v>181</v>
      </c>
      <c r="B56" s="1" t="s">
        <v>291</v>
      </c>
      <c r="C56" s="1" t="s">
        <v>198</v>
      </c>
      <c r="D56" s="1" t="s">
        <v>43</v>
      </c>
      <c r="E56" s="1" t="s">
        <v>292</v>
      </c>
      <c r="F56" s="1" t="s">
        <v>185</v>
      </c>
      <c r="G56" s="1" t="s">
        <v>186</v>
      </c>
      <c r="H56" s="1" t="s">
        <v>199</v>
      </c>
      <c r="I56" s="3">
        <v>15</v>
      </c>
      <c r="J56" s="3">
        <v>8</v>
      </c>
      <c r="K56" s="3">
        <v>6</v>
      </c>
      <c r="L56" s="3">
        <v>1</v>
      </c>
      <c r="M56" s="3">
        <v>2</v>
      </c>
      <c r="N56" s="3">
        <v>2</v>
      </c>
      <c r="O56" s="3">
        <v>1</v>
      </c>
      <c r="U56" s="3">
        <v>24</v>
      </c>
      <c r="V56" s="3">
        <v>11</v>
      </c>
      <c r="W56" s="3">
        <v>35</v>
      </c>
    </row>
    <row r="57" spans="1:23" x14ac:dyDescent="0.25">
      <c r="A57" s="1" t="s">
        <v>181</v>
      </c>
      <c r="B57" s="1" t="s">
        <v>291</v>
      </c>
      <c r="C57" s="1" t="s">
        <v>221</v>
      </c>
      <c r="D57" s="1" t="s">
        <v>43</v>
      </c>
      <c r="E57" s="1" t="s">
        <v>292</v>
      </c>
      <c r="F57" s="1" t="s">
        <v>185</v>
      </c>
      <c r="G57" s="1" t="s">
        <v>186</v>
      </c>
      <c r="H57" s="1" t="s">
        <v>282</v>
      </c>
      <c r="I57" s="3">
        <v>5</v>
      </c>
      <c r="J57" s="3">
        <v>5</v>
      </c>
      <c r="O57" s="3">
        <v>2</v>
      </c>
      <c r="U57" s="3">
        <v>7</v>
      </c>
      <c r="V57" s="3">
        <v>5</v>
      </c>
      <c r="W57" s="3">
        <v>12</v>
      </c>
    </row>
    <row r="58" spans="1:23" x14ac:dyDescent="0.25">
      <c r="A58" s="1" t="s">
        <v>181</v>
      </c>
      <c r="B58" s="1" t="s">
        <v>291</v>
      </c>
      <c r="C58" s="1" t="s">
        <v>226</v>
      </c>
      <c r="D58" s="1" t="s">
        <v>43</v>
      </c>
      <c r="E58" s="1" t="s">
        <v>292</v>
      </c>
      <c r="F58" s="1" t="s">
        <v>185</v>
      </c>
      <c r="G58" s="1" t="s">
        <v>186</v>
      </c>
      <c r="H58" s="1" t="s">
        <v>227</v>
      </c>
      <c r="I58" s="3">
        <v>48</v>
      </c>
      <c r="J58" s="3">
        <v>5</v>
      </c>
      <c r="K58" s="3">
        <v>19</v>
      </c>
      <c r="M58" s="3">
        <v>8</v>
      </c>
      <c r="N58" s="3">
        <v>2</v>
      </c>
      <c r="P58" s="3">
        <v>1</v>
      </c>
      <c r="U58" s="3">
        <v>75</v>
      </c>
      <c r="V58" s="3">
        <v>8</v>
      </c>
      <c r="W58" s="3">
        <v>83</v>
      </c>
    </row>
    <row r="59" spans="1:23" x14ac:dyDescent="0.25">
      <c r="A59" s="1" t="s">
        <v>181</v>
      </c>
      <c r="B59" s="1" t="s">
        <v>291</v>
      </c>
      <c r="C59" s="1" t="s">
        <v>293</v>
      </c>
      <c r="D59" s="1" t="s">
        <v>43</v>
      </c>
      <c r="E59" s="1" t="s">
        <v>292</v>
      </c>
      <c r="F59" s="1" t="s">
        <v>185</v>
      </c>
      <c r="G59" s="1" t="s">
        <v>186</v>
      </c>
      <c r="H59" s="1" t="s">
        <v>278</v>
      </c>
      <c r="I59" s="3">
        <v>7</v>
      </c>
      <c r="J59" s="3">
        <v>9</v>
      </c>
      <c r="K59" s="3">
        <v>1</v>
      </c>
      <c r="L59" s="3">
        <v>2</v>
      </c>
      <c r="M59" s="3">
        <v>2</v>
      </c>
      <c r="N59" s="3">
        <v>5</v>
      </c>
      <c r="U59" s="3">
        <v>10</v>
      </c>
      <c r="V59" s="3">
        <v>16</v>
      </c>
      <c r="W59" s="3">
        <v>26</v>
      </c>
    </row>
    <row r="60" spans="1:23" x14ac:dyDescent="0.25">
      <c r="A60" s="1" t="s">
        <v>181</v>
      </c>
      <c r="B60" s="1" t="s">
        <v>291</v>
      </c>
      <c r="C60" s="1" t="s">
        <v>208</v>
      </c>
      <c r="D60" s="1" t="s">
        <v>43</v>
      </c>
      <c r="E60" s="1" t="s">
        <v>292</v>
      </c>
      <c r="F60" s="1" t="s">
        <v>185</v>
      </c>
      <c r="G60" s="1" t="s">
        <v>186</v>
      </c>
      <c r="H60" s="1" t="s">
        <v>209</v>
      </c>
    </row>
    <row r="61" spans="1:23" x14ac:dyDescent="0.25">
      <c r="A61" s="1" t="s">
        <v>181</v>
      </c>
      <c r="B61" s="1" t="s">
        <v>291</v>
      </c>
      <c r="C61" s="1" t="s">
        <v>294</v>
      </c>
      <c r="D61" s="1" t="s">
        <v>43</v>
      </c>
      <c r="E61" s="1" t="s">
        <v>292</v>
      </c>
      <c r="F61" s="1" t="s">
        <v>185</v>
      </c>
      <c r="G61" s="1" t="s">
        <v>186</v>
      </c>
      <c r="H61" s="1" t="s">
        <v>295</v>
      </c>
      <c r="M61" s="3">
        <v>3</v>
      </c>
      <c r="N61" s="3">
        <v>2</v>
      </c>
      <c r="U61" s="3">
        <v>3</v>
      </c>
      <c r="V61" s="3">
        <v>2</v>
      </c>
      <c r="W61" s="3">
        <v>5</v>
      </c>
    </row>
    <row r="62" spans="1:23" x14ac:dyDescent="0.25">
      <c r="A62" s="1" t="s">
        <v>181</v>
      </c>
      <c r="B62" s="1" t="s">
        <v>296</v>
      </c>
      <c r="C62" s="1" t="s">
        <v>297</v>
      </c>
      <c r="D62" s="1" t="s">
        <v>43</v>
      </c>
      <c r="E62" s="1" t="s">
        <v>298</v>
      </c>
      <c r="F62" s="1" t="s">
        <v>185</v>
      </c>
      <c r="G62" s="1" t="s">
        <v>186</v>
      </c>
      <c r="H62" s="1" t="s">
        <v>299</v>
      </c>
      <c r="I62" s="3">
        <v>1</v>
      </c>
      <c r="U62" s="3">
        <v>1</v>
      </c>
      <c r="W62" s="3">
        <v>1</v>
      </c>
    </row>
    <row r="63" spans="1:23" x14ac:dyDescent="0.25">
      <c r="A63" s="1" t="s">
        <v>181</v>
      </c>
      <c r="B63" s="1" t="s">
        <v>296</v>
      </c>
      <c r="C63" s="1" t="s">
        <v>300</v>
      </c>
      <c r="D63" s="1" t="s">
        <v>43</v>
      </c>
      <c r="E63" s="1" t="s">
        <v>298</v>
      </c>
      <c r="F63" s="1" t="s">
        <v>185</v>
      </c>
      <c r="G63" s="1" t="s">
        <v>186</v>
      </c>
      <c r="H63" s="1" t="s">
        <v>301</v>
      </c>
      <c r="I63" s="3">
        <v>12</v>
      </c>
      <c r="J63" s="3">
        <v>2</v>
      </c>
      <c r="K63" s="3">
        <v>4</v>
      </c>
      <c r="M63" s="3">
        <v>3</v>
      </c>
      <c r="Q63" s="3">
        <v>1</v>
      </c>
      <c r="U63" s="3">
        <v>20</v>
      </c>
      <c r="V63" s="3">
        <v>2</v>
      </c>
      <c r="W63" s="3">
        <v>22</v>
      </c>
    </row>
    <row r="64" spans="1:23" x14ac:dyDescent="0.25">
      <c r="A64" s="1" t="s">
        <v>181</v>
      </c>
      <c r="B64" s="1" t="s">
        <v>296</v>
      </c>
      <c r="C64" s="1" t="s">
        <v>264</v>
      </c>
      <c r="D64" s="1" t="s">
        <v>43</v>
      </c>
      <c r="E64" s="1" t="s">
        <v>298</v>
      </c>
      <c r="F64" s="1" t="s">
        <v>185</v>
      </c>
      <c r="G64" s="1" t="s">
        <v>186</v>
      </c>
      <c r="H64" s="1" t="s">
        <v>266</v>
      </c>
      <c r="I64" s="3">
        <v>3</v>
      </c>
      <c r="J64" s="3">
        <v>6</v>
      </c>
      <c r="L64" s="3">
        <v>1</v>
      </c>
      <c r="U64" s="3">
        <v>3</v>
      </c>
      <c r="V64" s="3">
        <v>7</v>
      </c>
      <c r="W64" s="3">
        <v>10</v>
      </c>
    </row>
    <row r="65" spans="1:23" x14ac:dyDescent="0.25">
      <c r="A65" s="1" t="s">
        <v>181</v>
      </c>
      <c r="B65" s="1" t="s">
        <v>296</v>
      </c>
      <c r="C65" s="1" t="s">
        <v>302</v>
      </c>
      <c r="D65" s="1" t="s">
        <v>43</v>
      </c>
      <c r="E65" s="1" t="s">
        <v>298</v>
      </c>
      <c r="F65" s="1" t="s">
        <v>185</v>
      </c>
      <c r="G65" s="1" t="s">
        <v>186</v>
      </c>
      <c r="H65" s="1" t="s">
        <v>303</v>
      </c>
      <c r="I65" s="3">
        <v>6</v>
      </c>
      <c r="J65" s="3">
        <v>4</v>
      </c>
      <c r="K65" s="3">
        <v>1</v>
      </c>
      <c r="L65" s="3">
        <v>2</v>
      </c>
      <c r="O65" s="3">
        <v>2</v>
      </c>
      <c r="P65" s="3">
        <v>1</v>
      </c>
      <c r="Q65" s="3">
        <v>1</v>
      </c>
      <c r="U65" s="3">
        <v>10</v>
      </c>
      <c r="V65" s="3">
        <v>7</v>
      </c>
      <c r="W65" s="3">
        <v>17</v>
      </c>
    </row>
    <row r="66" spans="1:23" x14ac:dyDescent="0.25">
      <c r="A66" s="1" t="s">
        <v>181</v>
      </c>
      <c r="B66" s="1" t="s">
        <v>304</v>
      </c>
      <c r="C66" s="1" t="s">
        <v>188</v>
      </c>
      <c r="D66" s="1" t="s">
        <v>155</v>
      </c>
      <c r="E66" s="1" t="s">
        <v>305</v>
      </c>
      <c r="F66" s="1" t="s">
        <v>185</v>
      </c>
      <c r="G66" s="1" t="s">
        <v>186</v>
      </c>
      <c r="H66" s="1" t="s">
        <v>189</v>
      </c>
      <c r="I66" s="3">
        <v>21</v>
      </c>
      <c r="J66" s="3">
        <v>14</v>
      </c>
      <c r="K66" s="3">
        <v>11</v>
      </c>
      <c r="L66" s="3">
        <v>4</v>
      </c>
      <c r="M66" s="3">
        <v>5</v>
      </c>
      <c r="N66" s="3">
        <v>2</v>
      </c>
      <c r="O66" s="3">
        <v>2</v>
      </c>
      <c r="P66" s="3">
        <v>4</v>
      </c>
      <c r="Q66" s="3">
        <v>3</v>
      </c>
      <c r="R66" s="3">
        <v>1</v>
      </c>
      <c r="S66" s="3">
        <v>0</v>
      </c>
      <c r="T66" s="3">
        <v>0</v>
      </c>
      <c r="U66" s="3">
        <v>42</v>
      </c>
      <c r="V66" s="3">
        <v>25</v>
      </c>
      <c r="W66" s="3">
        <v>67</v>
      </c>
    </row>
    <row r="67" spans="1:23" x14ac:dyDescent="0.25">
      <c r="A67" s="1" t="s">
        <v>181</v>
      </c>
      <c r="B67" s="1" t="s">
        <v>304</v>
      </c>
      <c r="C67" s="1" t="s">
        <v>190</v>
      </c>
      <c r="D67" s="1" t="s">
        <v>155</v>
      </c>
      <c r="E67" s="1" t="s">
        <v>305</v>
      </c>
      <c r="F67" s="1" t="s">
        <v>185</v>
      </c>
      <c r="G67" s="1" t="s">
        <v>186</v>
      </c>
      <c r="H67" s="1" t="s">
        <v>191</v>
      </c>
      <c r="I67" s="3">
        <v>16</v>
      </c>
      <c r="J67" s="3">
        <v>5</v>
      </c>
      <c r="K67" s="3">
        <v>5</v>
      </c>
      <c r="L67" s="3">
        <v>1</v>
      </c>
      <c r="M67" s="3">
        <v>3</v>
      </c>
      <c r="N67" s="3">
        <v>1</v>
      </c>
      <c r="O67" s="3">
        <v>3</v>
      </c>
      <c r="U67" s="3">
        <v>27</v>
      </c>
      <c r="V67" s="3">
        <v>7</v>
      </c>
      <c r="W67" s="3">
        <v>34</v>
      </c>
    </row>
    <row r="68" spans="1:23" x14ac:dyDescent="0.25">
      <c r="A68" s="1" t="s">
        <v>181</v>
      </c>
      <c r="B68" s="1" t="s">
        <v>304</v>
      </c>
      <c r="C68" s="1" t="s">
        <v>192</v>
      </c>
      <c r="D68" s="1" t="s">
        <v>155</v>
      </c>
      <c r="E68" s="1" t="s">
        <v>305</v>
      </c>
      <c r="F68" s="1" t="s">
        <v>185</v>
      </c>
      <c r="G68" s="1" t="s">
        <v>186</v>
      </c>
      <c r="H68" s="1" t="s">
        <v>193</v>
      </c>
      <c r="I68" s="3">
        <v>33</v>
      </c>
      <c r="J68" s="3">
        <v>5</v>
      </c>
      <c r="K68" s="3">
        <v>9</v>
      </c>
      <c r="O68" s="3">
        <v>2</v>
      </c>
      <c r="U68" s="3">
        <v>44</v>
      </c>
      <c r="V68" s="3">
        <v>5</v>
      </c>
      <c r="W68" s="3">
        <v>49</v>
      </c>
    </row>
    <row r="69" spans="1:23" x14ac:dyDescent="0.25">
      <c r="A69" s="1" t="s">
        <v>181</v>
      </c>
      <c r="B69" s="1" t="s">
        <v>304</v>
      </c>
      <c r="C69" s="1" t="s">
        <v>194</v>
      </c>
      <c r="D69" s="1" t="s">
        <v>155</v>
      </c>
      <c r="E69" s="1" t="s">
        <v>305</v>
      </c>
      <c r="F69" s="1" t="s">
        <v>185</v>
      </c>
      <c r="G69" s="1" t="s">
        <v>186</v>
      </c>
      <c r="H69" s="1" t="s">
        <v>195</v>
      </c>
      <c r="I69" s="3">
        <v>34</v>
      </c>
      <c r="J69" s="3">
        <v>4</v>
      </c>
      <c r="K69" s="3">
        <v>11</v>
      </c>
      <c r="M69" s="3">
        <v>3</v>
      </c>
      <c r="N69" s="3">
        <v>1</v>
      </c>
      <c r="U69" s="3">
        <v>48</v>
      </c>
      <c r="V69" s="3">
        <v>5</v>
      </c>
      <c r="W69" s="3">
        <v>53</v>
      </c>
    </row>
    <row r="70" spans="1:23" x14ac:dyDescent="0.25">
      <c r="A70" s="1" t="s">
        <v>181</v>
      </c>
      <c r="B70" s="1" t="s">
        <v>304</v>
      </c>
      <c r="C70" s="1" t="s">
        <v>196</v>
      </c>
      <c r="D70" s="1" t="s">
        <v>155</v>
      </c>
      <c r="E70" s="1" t="s">
        <v>305</v>
      </c>
      <c r="F70" s="1" t="s">
        <v>185</v>
      </c>
      <c r="G70" s="1" t="s">
        <v>186</v>
      </c>
      <c r="H70" s="1" t="s">
        <v>197</v>
      </c>
      <c r="I70" s="3">
        <v>65</v>
      </c>
      <c r="J70" s="3">
        <v>12</v>
      </c>
      <c r="K70" s="3">
        <v>23</v>
      </c>
      <c r="M70" s="3">
        <v>3</v>
      </c>
      <c r="O70" s="3">
        <v>2</v>
      </c>
      <c r="U70" s="3">
        <v>93</v>
      </c>
      <c r="V70" s="3">
        <v>12</v>
      </c>
      <c r="W70" s="3">
        <v>105</v>
      </c>
    </row>
    <row r="71" spans="1:23" x14ac:dyDescent="0.25">
      <c r="A71" s="1" t="s">
        <v>181</v>
      </c>
      <c r="B71" s="1" t="s">
        <v>304</v>
      </c>
      <c r="C71" s="1" t="s">
        <v>198</v>
      </c>
      <c r="D71" s="1" t="s">
        <v>155</v>
      </c>
      <c r="E71" s="1" t="s">
        <v>305</v>
      </c>
      <c r="F71" s="1" t="s">
        <v>185</v>
      </c>
      <c r="G71" s="1" t="s">
        <v>186</v>
      </c>
      <c r="H71" s="1" t="s">
        <v>199</v>
      </c>
      <c r="I71" s="3">
        <v>13</v>
      </c>
      <c r="J71" s="3">
        <v>6</v>
      </c>
      <c r="K71" s="3">
        <v>1</v>
      </c>
      <c r="L71" s="3">
        <v>1</v>
      </c>
      <c r="M71" s="3">
        <v>0</v>
      </c>
      <c r="N71" s="3">
        <v>1</v>
      </c>
      <c r="O71" s="3">
        <v>0</v>
      </c>
      <c r="P71" s="3">
        <v>0</v>
      </c>
      <c r="Q71" s="3">
        <v>0</v>
      </c>
      <c r="R71" s="3">
        <v>0</v>
      </c>
      <c r="S71" s="3">
        <v>1</v>
      </c>
      <c r="T71" s="3">
        <v>0</v>
      </c>
      <c r="U71" s="3">
        <v>15</v>
      </c>
      <c r="V71" s="3">
        <v>8</v>
      </c>
      <c r="W71" s="3">
        <v>23</v>
      </c>
    </row>
    <row r="72" spans="1:23" x14ac:dyDescent="0.25">
      <c r="A72" s="1" t="s">
        <v>181</v>
      </c>
      <c r="B72" s="1" t="s">
        <v>304</v>
      </c>
      <c r="C72" s="1" t="s">
        <v>200</v>
      </c>
      <c r="D72" s="1" t="s">
        <v>155</v>
      </c>
      <c r="E72" s="1" t="s">
        <v>305</v>
      </c>
      <c r="F72" s="1" t="s">
        <v>185</v>
      </c>
      <c r="G72" s="1" t="s">
        <v>186</v>
      </c>
      <c r="H72" s="1" t="s">
        <v>201</v>
      </c>
      <c r="I72" s="3">
        <v>2</v>
      </c>
      <c r="J72" s="3">
        <v>7</v>
      </c>
      <c r="K72" s="3">
        <v>2</v>
      </c>
      <c r="L72" s="3">
        <v>1</v>
      </c>
      <c r="M72" s="3">
        <v>1</v>
      </c>
      <c r="U72" s="3">
        <v>5</v>
      </c>
      <c r="V72" s="3">
        <v>8</v>
      </c>
      <c r="W72" s="3">
        <v>13</v>
      </c>
    </row>
    <row r="73" spans="1:23" x14ac:dyDescent="0.25">
      <c r="A73" s="1" t="s">
        <v>181</v>
      </c>
      <c r="B73" s="1" t="s">
        <v>304</v>
      </c>
      <c r="C73" s="1" t="s">
        <v>202</v>
      </c>
      <c r="D73" s="1" t="s">
        <v>155</v>
      </c>
      <c r="E73" s="1" t="s">
        <v>305</v>
      </c>
      <c r="F73" s="1" t="s">
        <v>185</v>
      </c>
      <c r="G73" s="1" t="s">
        <v>186</v>
      </c>
      <c r="H73" s="1" t="s">
        <v>306</v>
      </c>
      <c r="I73" s="3">
        <v>8</v>
      </c>
      <c r="J73" s="3">
        <v>0</v>
      </c>
      <c r="K73" s="3">
        <v>2</v>
      </c>
      <c r="L73" s="3">
        <v>1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10</v>
      </c>
      <c r="V73" s="3">
        <v>1</v>
      </c>
      <c r="W73" s="3">
        <v>11</v>
      </c>
    </row>
    <row r="74" spans="1:23" x14ac:dyDescent="0.25">
      <c r="A74" s="1" t="s">
        <v>181</v>
      </c>
      <c r="B74" s="1" t="s">
        <v>304</v>
      </c>
      <c r="C74" s="1" t="s">
        <v>204</v>
      </c>
      <c r="D74" s="1" t="s">
        <v>155</v>
      </c>
      <c r="E74" s="1" t="s">
        <v>305</v>
      </c>
      <c r="F74" s="1" t="s">
        <v>185</v>
      </c>
      <c r="G74" s="1" t="s">
        <v>186</v>
      </c>
      <c r="H74" s="1" t="s">
        <v>205</v>
      </c>
      <c r="I74" s="3">
        <v>5</v>
      </c>
      <c r="J74" s="3">
        <v>2</v>
      </c>
      <c r="K74" s="3">
        <v>0</v>
      </c>
      <c r="L74" s="3">
        <v>1</v>
      </c>
      <c r="M74" s="3">
        <v>1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6</v>
      </c>
      <c r="V74" s="3">
        <v>3</v>
      </c>
      <c r="W74" s="3">
        <v>9</v>
      </c>
    </row>
    <row r="75" spans="1:23" x14ac:dyDescent="0.25">
      <c r="A75" s="1" t="s">
        <v>181</v>
      </c>
      <c r="B75" s="1" t="s">
        <v>304</v>
      </c>
      <c r="C75" s="1" t="s">
        <v>208</v>
      </c>
      <c r="D75" s="1" t="s">
        <v>155</v>
      </c>
      <c r="E75" s="1" t="s">
        <v>305</v>
      </c>
      <c r="F75" s="1" t="s">
        <v>185</v>
      </c>
      <c r="G75" s="1" t="s">
        <v>186</v>
      </c>
      <c r="H75" s="1" t="s">
        <v>209</v>
      </c>
    </row>
    <row r="76" spans="1:23" x14ac:dyDescent="0.25">
      <c r="A76" s="1" t="s">
        <v>181</v>
      </c>
      <c r="B76" s="1" t="s">
        <v>304</v>
      </c>
      <c r="C76" s="1" t="s">
        <v>212</v>
      </c>
      <c r="D76" s="1" t="s">
        <v>155</v>
      </c>
      <c r="E76" s="1" t="s">
        <v>305</v>
      </c>
      <c r="F76" s="1" t="s">
        <v>185</v>
      </c>
      <c r="G76" s="1" t="s">
        <v>186</v>
      </c>
      <c r="H76" s="1" t="s">
        <v>213</v>
      </c>
      <c r="M76" s="3">
        <v>18</v>
      </c>
      <c r="N76" s="3">
        <v>4</v>
      </c>
      <c r="O76" s="3">
        <v>8</v>
      </c>
      <c r="S76" s="3">
        <v>3</v>
      </c>
      <c r="T76" s="3">
        <v>1</v>
      </c>
      <c r="U76" s="3">
        <v>29</v>
      </c>
      <c r="V76" s="3">
        <v>5</v>
      </c>
      <c r="W76" s="3">
        <v>34</v>
      </c>
    </row>
    <row r="77" spans="1:23" x14ac:dyDescent="0.25">
      <c r="A77" s="1" t="s">
        <v>181</v>
      </c>
      <c r="B77" s="1" t="s">
        <v>304</v>
      </c>
      <c r="C77" s="1" t="s">
        <v>214</v>
      </c>
      <c r="D77" s="1" t="s">
        <v>155</v>
      </c>
      <c r="E77" s="1" t="s">
        <v>305</v>
      </c>
      <c r="F77" s="1" t="s">
        <v>185</v>
      </c>
      <c r="G77" s="1" t="s">
        <v>186</v>
      </c>
      <c r="H77" s="1" t="s">
        <v>215</v>
      </c>
      <c r="M77" s="3">
        <v>5</v>
      </c>
      <c r="N77" s="3">
        <v>3</v>
      </c>
      <c r="O77" s="3">
        <v>1</v>
      </c>
      <c r="P77" s="3">
        <v>1</v>
      </c>
      <c r="Q77" s="3">
        <v>2</v>
      </c>
      <c r="R77" s="3">
        <v>0</v>
      </c>
      <c r="S77" s="3">
        <v>0</v>
      </c>
      <c r="T77" s="3">
        <v>0</v>
      </c>
      <c r="U77" s="3">
        <v>8</v>
      </c>
      <c r="V77" s="3">
        <v>4</v>
      </c>
      <c r="W77" s="3">
        <v>12</v>
      </c>
    </row>
    <row r="78" spans="1:23" x14ac:dyDescent="0.25">
      <c r="A78" s="1" t="s">
        <v>181</v>
      </c>
      <c r="B78" s="1" t="s">
        <v>304</v>
      </c>
      <c r="C78" s="1" t="s">
        <v>216</v>
      </c>
      <c r="D78" s="1" t="s">
        <v>155</v>
      </c>
      <c r="E78" s="1" t="s">
        <v>305</v>
      </c>
      <c r="F78" s="1" t="s">
        <v>185</v>
      </c>
      <c r="G78" s="1" t="s">
        <v>186</v>
      </c>
      <c r="H78" s="1" t="s">
        <v>217</v>
      </c>
    </row>
    <row r="79" spans="1:23" x14ac:dyDescent="0.25">
      <c r="A79" s="1" t="s">
        <v>181</v>
      </c>
      <c r="B79" s="1" t="s">
        <v>307</v>
      </c>
      <c r="C79" s="1" t="s">
        <v>221</v>
      </c>
      <c r="D79" s="1" t="s">
        <v>155</v>
      </c>
      <c r="E79" s="1" t="s">
        <v>308</v>
      </c>
      <c r="F79" s="1" t="s">
        <v>185</v>
      </c>
      <c r="G79" s="1" t="s">
        <v>186</v>
      </c>
      <c r="H79" s="1" t="s">
        <v>282</v>
      </c>
      <c r="I79" s="3">
        <v>8</v>
      </c>
      <c r="J79" s="3">
        <v>9</v>
      </c>
      <c r="K79" s="3">
        <v>4</v>
      </c>
      <c r="L79" s="3">
        <v>2</v>
      </c>
      <c r="M79" s="3">
        <v>1</v>
      </c>
      <c r="N79" s="3">
        <v>1</v>
      </c>
      <c r="U79" s="3">
        <v>13</v>
      </c>
      <c r="V79" s="3">
        <v>12</v>
      </c>
      <c r="W79" s="3">
        <v>25</v>
      </c>
    </row>
    <row r="80" spans="1:23" x14ac:dyDescent="0.25">
      <c r="A80" s="1" t="s">
        <v>181</v>
      </c>
      <c r="B80" s="1" t="s">
        <v>309</v>
      </c>
      <c r="C80" s="1" t="s">
        <v>314</v>
      </c>
      <c r="D80" s="1" t="s">
        <v>155</v>
      </c>
      <c r="E80" s="1" t="s">
        <v>310</v>
      </c>
      <c r="F80" s="1" t="s">
        <v>185</v>
      </c>
      <c r="G80" s="1" t="s">
        <v>186</v>
      </c>
      <c r="H80" s="1" t="s">
        <v>315</v>
      </c>
      <c r="I80" s="3">
        <v>4</v>
      </c>
      <c r="J80" s="3">
        <v>4</v>
      </c>
      <c r="K80" s="3">
        <v>2</v>
      </c>
      <c r="L80" s="3">
        <v>1</v>
      </c>
      <c r="M80" s="3">
        <v>1</v>
      </c>
      <c r="U80" s="3">
        <v>7</v>
      </c>
      <c r="V80" s="3">
        <v>5</v>
      </c>
      <c r="W80" s="3">
        <v>12</v>
      </c>
    </row>
    <row r="81" spans="1:23" x14ac:dyDescent="0.25">
      <c r="A81" s="1" t="s">
        <v>181</v>
      </c>
      <c r="B81" s="1" t="s">
        <v>309</v>
      </c>
      <c r="C81" s="1" t="s">
        <v>264</v>
      </c>
      <c r="D81" s="1" t="s">
        <v>45</v>
      </c>
      <c r="E81" s="1" t="s">
        <v>310</v>
      </c>
      <c r="F81" s="1" t="s">
        <v>185</v>
      </c>
      <c r="G81" s="1" t="s">
        <v>186</v>
      </c>
      <c r="H81" s="1" t="s">
        <v>311</v>
      </c>
      <c r="I81" s="3">
        <v>1</v>
      </c>
      <c r="J81" s="3">
        <v>4</v>
      </c>
      <c r="L81" s="3">
        <v>3</v>
      </c>
      <c r="M81" s="3">
        <v>2</v>
      </c>
      <c r="U81" s="3">
        <v>3</v>
      </c>
      <c r="V81" s="3">
        <v>7</v>
      </c>
      <c r="W81" s="3">
        <v>10</v>
      </c>
    </row>
    <row r="82" spans="1:23" x14ac:dyDescent="0.25">
      <c r="A82" s="1" t="s">
        <v>181</v>
      </c>
      <c r="B82" s="1" t="s">
        <v>309</v>
      </c>
      <c r="C82" s="1" t="s">
        <v>312</v>
      </c>
      <c r="D82" s="1" t="s">
        <v>45</v>
      </c>
      <c r="E82" s="1" t="s">
        <v>310</v>
      </c>
      <c r="F82" s="1" t="s">
        <v>185</v>
      </c>
      <c r="G82" s="1" t="s">
        <v>186</v>
      </c>
      <c r="H82" s="1" t="s">
        <v>313</v>
      </c>
      <c r="I82" s="3">
        <v>8</v>
      </c>
      <c r="J82" s="3">
        <v>9</v>
      </c>
      <c r="K82" s="3">
        <v>3</v>
      </c>
      <c r="L82" s="3">
        <v>2</v>
      </c>
      <c r="M82" s="3">
        <v>2</v>
      </c>
      <c r="U82" s="3">
        <v>13</v>
      </c>
      <c r="V82" s="3">
        <v>11</v>
      </c>
      <c r="W82" s="3">
        <v>24</v>
      </c>
    </row>
    <row r="83" spans="1:23" x14ac:dyDescent="0.25">
      <c r="A83" s="1" t="s">
        <v>181</v>
      </c>
      <c r="B83" s="1" t="s">
        <v>316</v>
      </c>
      <c r="C83" s="1" t="s">
        <v>317</v>
      </c>
      <c r="D83" s="1" t="s">
        <v>47</v>
      </c>
      <c r="E83" s="1" t="s">
        <v>318</v>
      </c>
      <c r="F83" s="1" t="s">
        <v>185</v>
      </c>
      <c r="G83" s="1" t="s">
        <v>186</v>
      </c>
      <c r="H83" s="1" t="s">
        <v>227</v>
      </c>
      <c r="I83" s="3">
        <v>39</v>
      </c>
      <c r="J83" s="3">
        <v>5</v>
      </c>
      <c r="K83" s="3">
        <v>11</v>
      </c>
      <c r="L83" s="3">
        <v>3</v>
      </c>
      <c r="M83" s="3">
        <v>3</v>
      </c>
      <c r="N83" s="3">
        <v>1</v>
      </c>
      <c r="U83" s="3">
        <v>53</v>
      </c>
      <c r="V83" s="3">
        <v>9</v>
      </c>
      <c r="W83" s="3">
        <v>62</v>
      </c>
    </row>
    <row r="84" spans="1:23" x14ac:dyDescent="0.25">
      <c r="A84" s="1" t="s">
        <v>181</v>
      </c>
      <c r="B84" s="1" t="s">
        <v>316</v>
      </c>
      <c r="C84" s="1" t="s">
        <v>319</v>
      </c>
      <c r="D84" s="1" t="s">
        <v>47</v>
      </c>
      <c r="E84" s="1" t="s">
        <v>318</v>
      </c>
      <c r="F84" s="1" t="s">
        <v>185</v>
      </c>
      <c r="G84" s="1" t="s">
        <v>186</v>
      </c>
      <c r="H84" s="1" t="s">
        <v>320</v>
      </c>
      <c r="I84" s="3">
        <v>13</v>
      </c>
      <c r="J84" s="3">
        <v>8</v>
      </c>
      <c r="K84" s="3">
        <v>4</v>
      </c>
      <c r="L84" s="3">
        <v>1</v>
      </c>
      <c r="M84" s="3">
        <v>3</v>
      </c>
      <c r="N84" s="3">
        <v>3</v>
      </c>
      <c r="O84" s="3">
        <v>2</v>
      </c>
      <c r="U84" s="3">
        <v>22</v>
      </c>
      <c r="V84" s="3">
        <v>12</v>
      </c>
      <c r="W84" s="3">
        <v>34</v>
      </c>
    </row>
    <row r="85" spans="1:23" x14ac:dyDescent="0.25">
      <c r="A85" s="1" t="s">
        <v>181</v>
      </c>
      <c r="B85" s="1" t="s">
        <v>316</v>
      </c>
      <c r="C85" s="1" t="s">
        <v>200</v>
      </c>
      <c r="D85" s="1" t="s">
        <v>47</v>
      </c>
      <c r="E85" s="1" t="s">
        <v>318</v>
      </c>
      <c r="F85" s="1" t="s">
        <v>185</v>
      </c>
      <c r="G85" s="1" t="s">
        <v>186</v>
      </c>
      <c r="H85" s="1" t="s">
        <v>201</v>
      </c>
      <c r="I85" s="3">
        <v>2</v>
      </c>
      <c r="J85" s="3">
        <v>9</v>
      </c>
      <c r="U85" s="3">
        <v>2</v>
      </c>
      <c r="V85" s="3">
        <v>9</v>
      </c>
      <c r="W85" s="3">
        <v>11</v>
      </c>
    </row>
    <row r="86" spans="1:23" x14ac:dyDescent="0.25">
      <c r="A86" s="1" t="s">
        <v>181</v>
      </c>
      <c r="B86" s="1" t="s">
        <v>316</v>
      </c>
      <c r="C86" s="1" t="s">
        <v>321</v>
      </c>
      <c r="D86" s="1" t="s">
        <v>47</v>
      </c>
      <c r="E86" s="1" t="s">
        <v>318</v>
      </c>
      <c r="F86" s="1" t="s">
        <v>185</v>
      </c>
      <c r="G86" s="1" t="s">
        <v>186</v>
      </c>
      <c r="H86" s="1" t="s">
        <v>322</v>
      </c>
      <c r="I86" s="3">
        <v>4</v>
      </c>
      <c r="J86" s="3">
        <v>4</v>
      </c>
      <c r="K86" s="3">
        <v>3</v>
      </c>
      <c r="L86" s="3">
        <v>1</v>
      </c>
      <c r="M86" s="3">
        <v>1</v>
      </c>
      <c r="P86" s="3">
        <v>1</v>
      </c>
      <c r="U86" s="3">
        <v>8</v>
      </c>
      <c r="V86" s="3">
        <v>6</v>
      </c>
      <c r="W86" s="3">
        <v>14</v>
      </c>
    </row>
    <row r="87" spans="1:23" x14ac:dyDescent="0.25">
      <c r="A87" s="1" t="s">
        <v>181</v>
      </c>
      <c r="B87" s="1" t="s">
        <v>316</v>
      </c>
      <c r="C87" s="1" t="s">
        <v>323</v>
      </c>
      <c r="D87" s="1" t="s">
        <v>47</v>
      </c>
      <c r="E87" s="1" t="s">
        <v>318</v>
      </c>
      <c r="F87" s="1" t="s">
        <v>185</v>
      </c>
      <c r="G87" s="1" t="s">
        <v>186</v>
      </c>
      <c r="H87" s="1" t="s">
        <v>324</v>
      </c>
      <c r="I87" s="3">
        <v>5</v>
      </c>
      <c r="J87" s="3">
        <v>6</v>
      </c>
      <c r="K87" s="3">
        <v>1</v>
      </c>
      <c r="M87" s="3">
        <v>1</v>
      </c>
      <c r="O87" s="3">
        <v>1</v>
      </c>
      <c r="R87" s="3">
        <v>1</v>
      </c>
      <c r="U87" s="3">
        <v>8</v>
      </c>
      <c r="V87" s="3">
        <v>7</v>
      </c>
      <c r="W87" s="3">
        <v>15</v>
      </c>
    </row>
    <row r="88" spans="1:23" x14ac:dyDescent="0.25">
      <c r="A88" s="1" t="s">
        <v>181</v>
      </c>
      <c r="B88" s="1" t="s">
        <v>316</v>
      </c>
      <c r="C88" s="1" t="s">
        <v>212</v>
      </c>
      <c r="D88" s="1" t="s">
        <v>47</v>
      </c>
      <c r="E88" s="1" t="s">
        <v>318</v>
      </c>
      <c r="F88" s="1" t="s">
        <v>185</v>
      </c>
      <c r="G88" s="1" t="s">
        <v>186</v>
      </c>
      <c r="H88" s="1" t="s">
        <v>213</v>
      </c>
      <c r="M88" s="3">
        <v>7</v>
      </c>
      <c r="N88" s="3">
        <v>2</v>
      </c>
      <c r="O88" s="3">
        <v>3</v>
      </c>
      <c r="U88" s="3">
        <v>10</v>
      </c>
      <c r="V88" s="3">
        <v>2</v>
      </c>
      <c r="W88" s="3">
        <v>12</v>
      </c>
    </row>
    <row r="89" spans="1:23" x14ac:dyDescent="0.25">
      <c r="A89" s="1" t="s">
        <v>181</v>
      </c>
      <c r="B89" s="1" t="s">
        <v>325</v>
      </c>
      <c r="C89" s="1" t="s">
        <v>326</v>
      </c>
      <c r="D89" s="1" t="s">
        <v>47</v>
      </c>
      <c r="E89" s="1" t="s">
        <v>327</v>
      </c>
      <c r="F89" s="1" t="s">
        <v>185</v>
      </c>
      <c r="G89" s="1" t="s">
        <v>186</v>
      </c>
      <c r="H89" s="1" t="s">
        <v>328</v>
      </c>
      <c r="I89" s="3">
        <v>10</v>
      </c>
      <c r="K89" s="3">
        <v>5</v>
      </c>
      <c r="M89" s="3">
        <v>3</v>
      </c>
      <c r="O89" s="3">
        <v>2</v>
      </c>
      <c r="U89" s="3">
        <v>20</v>
      </c>
      <c r="W89" s="3">
        <v>20</v>
      </c>
    </row>
    <row r="90" spans="1:23" x14ac:dyDescent="0.25">
      <c r="A90" s="1" t="s">
        <v>181</v>
      </c>
      <c r="B90" s="1" t="s">
        <v>325</v>
      </c>
      <c r="C90" s="1" t="s">
        <v>329</v>
      </c>
      <c r="D90" s="1" t="s">
        <v>47</v>
      </c>
      <c r="E90" s="1" t="s">
        <v>327</v>
      </c>
      <c r="F90" s="1" t="s">
        <v>185</v>
      </c>
      <c r="G90" s="1" t="s">
        <v>186</v>
      </c>
      <c r="H90" s="1" t="s">
        <v>330</v>
      </c>
      <c r="I90" s="3">
        <v>3</v>
      </c>
      <c r="J90" s="3">
        <v>2</v>
      </c>
      <c r="K90" s="3">
        <v>1</v>
      </c>
      <c r="U90" s="3">
        <v>4</v>
      </c>
      <c r="V90" s="3">
        <v>2</v>
      </c>
      <c r="W90" s="3">
        <v>6</v>
      </c>
    </row>
    <row r="91" spans="1:23" x14ac:dyDescent="0.25">
      <c r="A91" s="1" t="s">
        <v>181</v>
      </c>
      <c r="B91" s="1" t="s">
        <v>331</v>
      </c>
      <c r="C91" s="1" t="s">
        <v>332</v>
      </c>
      <c r="D91" s="1" t="s">
        <v>47</v>
      </c>
      <c r="E91" s="1" t="s">
        <v>333</v>
      </c>
      <c r="F91" s="1" t="s">
        <v>185</v>
      </c>
      <c r="G91" s="1" t="s">
        <v>186</v>
      </c>
      <c r="H91" s="1" t="s">
        <v>334</v>
      </c>
      <c r="I91" s="3">
        <v>35</v>
      </c>
      <c r="J91" s="3">
        <v>61</v>
      </c>
      <c r="K91" s="3">
        <v>9</v>
      </c>
      <c r="L91" s="3">
        <v>15</v>
      </c>
      <c r="M91" s="3">
        <v>1</v>
      </c>
      <c r="N91" s="3">
        <v>5</v>
      </c>
      <c r="O91" s="3">
        <v>2</v>
      </c>
      <c r="P91" s="3">
        <v>1</v>
      </c>
      <c r="Q91" s="3">
        <v>1</v>
      </c>
      <c r="S91" s="3">
        <v>1</v>
      </c>
      <c r="T91" s="3">
        <v>1</v>
      </c>
      <c r="U91" s="3">
        <v>49</v>
      </c>
      <c r="V91" s="3">
        <v>83</v>
      </c>
      <c r="W91" s="3">
        <v>132</v>
      </c>
    </row>
    <row r="92" spans="1:23" x14ac:dyDescent="0.25">
      <c r="A92" s="1" t="s">
        <v>181</v>
      </c>
      <c r="B92" s="1" t="s">
        <v>335</v>
      </c>
      <c r="C92" s="1" t="s">
        <v>336</v>
      </c>
      <c r="D92" s="1" t="s">
        <v>47</v>
      </c>
      <c r="E92" s="1" t="s">
        <v>337</v>
      </c>
      <c r="F92" s="1" t="s">
        <v>185</v>
      </c>
      <c r="G92" s="1" t="s">
        <v>186</v>
      </c>
      <c r="H92" s="1" t="s">
        <v>338</v>
      </c>
      <c r="I92" s="3">
        <v>2</v>
      </c>
      <c r="J92" s="3">
        <v>10</v>
      </c>
      <c r="L92" s="3">
        <v>1</v>
      </c>
      <c r="U92" s="3">
        <v>2</v>
      </c>
      <c r="V92" s="3">
        <v>11</v>
      </c>
      <c r="W92" s="3">
        <v>13</v>
      </c>
    </row>
    <row r="93" spans="1:23" x14ac:dyDescent="0.25">
      <c r="A93" s="1" t="s">
        <v>181</v>
      </c>
      <c r="B93" s="1" t="s">
        <v>339</v>
      </c>
      <c r="C93" s="1" t="s">
        <v>274</v>
      </c>
      <c r="D93" s="1" t="s">
        <v>49</v>
      </c>
      <c r="E93" s="1" t="s">
        <v>340</v>
      </c>
      <c r="F93" s="1" t="s">
        <v>185</v>
      </c>
      <c r="G93" s="1" t="s">
        <v>186</v>
      </c>
      <c r="H93" s="1" t="s">
        <v>276</v>
      </c>
      <c r="S93" s="3">
        <v>1</v>
      </c>
      <c r="U93" s="3">
        <v>1</v>
      </c>
      <c r="W93" s="3">
        <v>1</v>
      </c>
    </row>
    <row r="94" spans="1:23" x14ac:dyDescent="0.25">
      <c r="A94" s="1" t="s">
        <v>181</v>
      </c>
      <c r="B94" s="1" t="s">
        <v>339</v>
      </c>
      <c r="C94" s="1" t="s">
        <v>194</v>
      </c>
      <c r="D94" s="1" t="s">
        <v>49</v>
      </c>
      <c r="E94" s="1" t="s">
        <v>340</v>
      </c>
      <c r="F94" s="1" t="s">
        <v>185</v>
      </c>
      <c r="G94" s="1" t="s">
        <v>186</v>
      </c>
      <c r="H94" s="1" t="s">
        <v>195</v>
      </c>
      <c r="I94" s="3">
        <v>28</v>
      </c>
      <c r="J94" s="3">
        <v>11</v>
      </c>
      <c r="K94" s="3">
        <v>6</v>
      </c>
      <c r="M94" s="3">
        <v>7</v>
      </c>
      <c r="O94" s="3">
        <v>2</v>
      </c>
      <c r="U94" s="3">
        <v>43</v>
      </c>
      <c r="V94" s="3">
        <v>11</v>
      </c>
      <c r="W94" s="3">
        <v>54</v>
      </c>
    </row>
    <row r="95" spans="1:23" x14ac:dyDescent="0.25">
      <c r="A95" s="1" t="s">
        <v>181</v>
      </c>
      <c r="B95" s="1" t="s">
        <v>339</v>
      </c>
      <c r="C95" s="1" t="s">
        <v>196</v>
      </c>
      <c r="D95" s="1" t="s">
        <v>49</v>
      </c>
      <c r="E95" s="1" t="s">
        <v>340</v>
      </c>
      <c r="F95" s="1" t="s">
        <v>185</v>
      </c>
      <c r="G95" s="1" t="s">
        <v>186</v>
      </c>
      <c r="H95" s="1" t="s">
        <v>197</v>
      </c>
      <c r="I95" s="3">
        <v>53</v>
      </c>
      <c r="J95" s="3">
        <v>5</v>
      </c>
      <c r="K95" s="3">
        <v>17</v>
      </c>
      <c r="L95" s="3">
        <v>1</v>
      </c>
      <c r="M95" s="3">
        <v>12</v>
      </c>
      <c r="N95" s="3">
        <v>3</v>
      </c>
      <c r="O95" s="3">
        <v>8</v>
      </c>
      <c r="U95" s="3">
        <v>90</v>
      </c>
      <c r="V95" s="3">
        <v>9</v>
      </c>
      <c r="W95" s="3">
        <v>99</v>
      </c>
    </row>
    <row r="96" spans="1:23" x14ac:dyDescent="0.25">
      <c r="A96" s="1" t="s">
        <v>181</v>
      </c>
      <c r="B96" s="1" t="s">
        <v>339</v>
      </c>
      <c r="C96" s="1" t="s">
        <v>198</v>
      </c>
      <c r="D96" s="1" t="s">
        <v>49</v>
      </c>
      <c r="E96" s="1" t="s">
        <v>340</v>
      </c>
      <c r="F96" s="1" t="s">
        <v>185</v>
      </c>
      <c r="G96" s="1" t="s">
        <v>186</v>
      </c>
      <c r="H96" s="1" t="s">
        <v>199</v>
      </c>
      <c r="I96" s="3">
        <v>2</v>
      </c>
      <c r="K96" s="3">
        <v>2</v>
      </c>
      <c r="M96" s="3">
        <v>1</v>
      </c>
      <c r="U96" s="3">
        <v>5</v>
      </c>
      <c r="W96" s="3">
        <v>5</v>
      </c>
    </row>
    <row r="97" spans="1:23" x14ac:dyDescent="0.25">
      <c r="A97" s="1" t="s">
        <v>181</v>
      </c>
      <c r="B97" s="1" t="s">
        <v>339</v>
      </c>
      <c r="C97" s="1" t="s">
        <v>200</v>
      </c>
      <c r="D97" s="1" t="s">
        <v>49</v>
      </c>
      <c r="E97" s="1" t="s">
        <v>340</v>
      </c>
      <c r="F97" s="1" t="s">
        <v>185</v>
      </c>
      <c r="G97" s="1" t="s">
        <v>186</v>
      </c>
      <c r="H97" s="1" t="s">
        <v>201</v>
      </c>
      <c r="I97" s="3">
        <v>1</v>
      </c>
      <c r="J97" s="3">
        <v>2</v>
      </c>
      <c r="U97" s="3">
        <v>1</v>
      </c>
      <c r="V97" s="3">
        <v>2</v>
      </c>
      <c r="W97" s="3">
        <v>3</v>
      </c>
    </row>
    <row r="98" spans="1:23" x14ac:dyDescent="0.25">
      <c r="A98" s="1" t="s">
        <v>181</v>
      </c>
      <c r="B98" s="1" t="s">
        <v>339</v>
      </c>
      <c r="C98" s="1" t="s">
        <v>293</v>
      </c>
      <c r="D98" s="1" t="s">
        <v>49</v>
      </c>
      <c r="E98" s="1" t="s">
        <v>340</v>
      </c>
      <c r="F98" s="1" t="s">
        <v>185</v>
      </c>
      <c r="G98" s="1" t="s">
        <v>186</v>
      </c>
      <c r="H98" s="1" t="s">
        <v>278</v>
      </c>
      <c r="I98" s="3">
        <v>5</v>
      </c>
      <c r="J98" s="3">
        <v>1</v>
      </c>
      <c r="K98" s="3">
        <v>1</v>
      </c>
      <c r="U98" s="3">
        <v>6</v>
      </c>
      <c r="V98" s="3">
        <v>1</v>
      </c>
      <c r="W98" s="3">
        <v>7</v>
      </c>
    </row>
    <row r="99" spans="1:23" x14ac:dyDescent="0.25">
      <c r="A99" s="1" t="s">
        <v>181</v>
      </c>
      <c r="B99" s="1" t="s">
        <v>339</v>
      </c>
      <c r="C99" s="1" t="s">
        <v>341</v>
      </c>
      <c r="D99" s="1" t="s">
        <v>49</v>
      </c>
      <c r="E99" s="1" t="s">
        <v>340</v>
      </c>
      <c r="F99" s="1" t="s">
        <v>185</v>
      </c>
      <c r="G99" s="1" t="s">
        <v>186</v>
      </c>
      <c r="H99" s="1" t="s">
        <v>342</v>
      </c>
      <c r="I99" s="3">
        <v>6</v>
      </c>
      <c r="J99" s="3">
        <v>7</v>
      </c>
      <c r="M99" s="3">
        <v>2</v>
      </c>
      <c r="O99" s="3">
        <v>1</v>
      </c>
      <c r="U99" s="3">
        <v>9</v>
      </c>
      <c r="V99" s="3">
        <v>7</v>
      </c>
      <c r="W99" s="3">
        <v>16</v>
      </c>
    </row>
    <row r="100" spans="1:23" x14ac:dyDescent="0.25">
      <c r="A100" s="1" t="s">
        <v>181</v>
      </c>
      <c r="B100" s="1" t="s">
        <v>339</v>
      </c>
      <c r="C100" s="1" t="s">
        <v>208</v>
      </c>
      <c r="D100" s="1" t="s">
        <v>49</v>
      </c>
      <c r="E100" s="1" t="s">
        <v>340</v>
      </c>
      <c r="F100" s="1" t="s">
        <v>185</v>
      </c>
      <c r="G100" s="1" t="s">
        <v>186</v>
      </c>
      <c r="H100" s="1" t="s">
        <v>209</v>
      </c>
    </row>
    <row r="101" spans="1:23" x14ac:dyDescent="0.25">
      <c r="A101" s="1" t="s">
        <v>181</v>
      </c>
      <c r="B101" s="1" t="s">
        <v>339</v>
      </c>
      <c r="C101" s="1" t="s">
        <v>228</v>
      </c>
      <c r="D101" s="1" t="s">
        <v>49</v>
      </c>
      <c r="E101" s="1" t="s">
        <v>340</v>
      </c>
      <c r="F101" s="1" t="s">
        <v>229</v>
      </c>
      <c r="G101" s="1" t="s">
        <v>186</v>
      </c>
      <c r="H101" s="1" t="s">
        <v>230</v>
      </c>
      <c r="I101" s="3">
        <v>6</v>
      </c>
      <c r="M101" s="3">
        <v>1</v>
      </c>
      <c r="O101" s="3">
        <v>1</v>
      </c>
      <c r="U101" s="3">
        <v>8</v>
      </c>
      <c r="W101" s="3">
        <v>8</v>
      </c>
    </row>
    <row r="102" spans="1:23" x14ac:dyDescent="0.25">
      <c r="A102" s="1" t="s">
        <v>181</v>
      </c>
      <c r="B102" s="1" t="s">
        <v>339</v>
      </c>
      <c r="C102" s="1" t="s">
        <v>212</v>
      </c>
      <c r="D102" s="1" t="s">
        <v>49</v>
      </c>
      <c r="E102" s="1" t="s">
        <v>340</v>
      </c>
      <c r="F102" s="1" t="s">
        <v>185</v>
      </c>
      <c r="G102" s="1" t="s">
        <v>186</v>
      </c>
      <c r="H102" s="1" t="s">
        <v>213</v>
      </c>
      <c r="M102" s="3">
        <v>13</v>
      </c>
      <c r="N102" s="3">
        <v>5</v>
      </c>
      <c r="O102" s="3">
        <v>5</v>
      </c>
      <c r="P102" s="3">
        <v>1</v>
      </c>
      <c r="Q102" s="3">
        <v>1</v>
      </c>
      <c r="R102" s="3">
        <v>1</v>
      </c>
      <c r="U102" s="3">
        <v>19</v>
      </c>
      <c r="V102" s="3">
        <v>7</v>
      </c>
      <c r="W102" s="3">
        <v>26</v>
      </c>
    </row>
    <row r="103" spans="1:23" x14ac:dyDescent="0.25">
      <c r="A103" s="1" t="s">
        <v>181</v>
      </c>
      <c r="B103" s="1" t="s">
        <v>343</v>
      </c>
      <c r="C103" s="1" t="s">
        <v>250</v>
      </c>
      <c r="D103" s="1" t="s">
        <v>49</v>
      </c>
      <c r="E103" s="1" t="s">
        <v>344</v>
      </c>
      <c r="F103" s="1" t="s">
        <v>185</v>
      </c>
      <c r="G103" s="1" t="s">
        <v>186</v>
      </c>
      <c r="H103" s="1" t="s">
        <v>252</v>
      </c>
      <c r="I103" s="3">
        <v>0</v>
      </c>
      <c r="J103" s="3">
        <v>4</v>
      </c>
      <c r="K103" s="3">
        <v>0</v>
      </c>
      <c r="L103" s="3">
        <v>2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6</v>
      </c>
      <c r="W103" s="3">
        <v>6</v>
      </c>
    </row>
    <row r="104" spans="1:23" x14ac:dyDescent="0.25">
      <c r="A104" s="1" t="s">
        <v>181</v>
      </c>
      <c r="B104" s="1" t="s">
        <v>345</v>
      </c>
      <c r="C104" s="1" t="s">
        <v>346</v>
      </c>
      <c r="D104" s="1" t="s">
        <v>49</v>
      </c>
      <c r="E104" s="1" t="s">
        <v>347</v>
      </c>
      <c r="F104" s="1" t="s">
        <v>185</v>
      </c>
      <c r="G104" s="1" t="s">
        <v>186</v>
      </c>
      <c r="H104" s="1" t="s">
        <v>348</v>
      </c>
    </row>
    <row r="105" spans="1:23" x14ac:dyDescent="0.25">
      <c r="A105" s="1" t="s">
        <v>181</v>
      </c>
      <c r="B105" s="1" t="s">
        <v>349</v>
      </c>
      <c r="C105" s="1" t="s">
        <v>350</v>
      </c>
      <c r="D105" s="1" t="s">
        <v>49</v>
      </c>
      <c r="E105" s="1" t="s">
        <v>351</v>
      </c>
      <c r="F105" s="1" t="s">
        <v>185</v>
      </c>
      <c r="G105" s="1" t="s">
        <v>186</v>
      </c>
      <c r="H105" s="1" t="s">
        <v>352</v>
      </c>
    </row>
    <row r="106" spans="1:23" x14ac:dyDescent="0.25">
      <c r="A106" s="1" t="s">
        <v>181</v>
      </c>
      <c r="B106" s="1" t="s">
        <v>353</v>
      </c>
      <c r="C106" s="1" t="s">
        <v>198</v>
      </c>
      <c r="D106" s="1" t="s">
        <v>51</v>
      </c>
      <c r="E106" s="1" t="s">
        <v>354</v>
      </c>
      <c r="F106" s="1" t="s">
        <v>185</v>
      </c>
      <c r="G106" s="1" t="s">
        <v>186</v>
      </c>
      <c r="H106" s="1" t="s">
        <v>355</v>
      </c>
      <c r="I106" s="3">
        <v>6</v>
      </c>
      <c r="J106" s="3">
        <v>3</v>
      </c>
      <c r="K106" s="3">
        <v>1</v>
      </c>
      <c r="U106" s="3">
        <v>7</v>
      </c>
      <c r="V106" s="3">
        <v>3</v>
      </c>
      <c r="W106" s="3">
        <v>10</v>
      </c>
    </row>
    <row r="107" spans="1:23" x14ac:dyDescent="0.25">
      <c r="A107" s="1" t="s">
        <v>181</v>
      </c>
      <c r="B107" s="1" t="s">
        <v>353</v>
      </c>
      <c r="C107" s="1" t="s">
        <v>226</v>
      </c>
      <c r="D107" s="1" t="s">
        <v>51</v>
      </c>
      <c r="E107" s="1" t="s">
        <v>354</v>
      </c>
      <c r="F107" s="1" t="s">
        <v>185</v>
      </c>
      <c r="G107" s="1" t="s">
        <v>186</v>
      </c>
      <c r="H107" s="1" t="s">
        <v>356</v>
      </c>
      <c r="I107" s="3">
        <v>16</v>
      </c>
      <c r="J107" s="3">
        <v>3</v>
      </c>
      <c r="K107" s="3">
        <v>9</v>
      </c>
      <c r="L107" s="3">
        <v>1</v>
      </c>
      <c r="M107" s="3">
        <v>3</v>
      </c>
      <c r="U107" s="3">
        <v>28</v>
      </c>
      <c r="V107" s="3">
        <v>4</v>
      </c>
      <c r="W107" s="3">
        <v>32</v>
      </c>
    </row>
    <row r="108" spans="1:23" x14ac:dyDescent="0.25">
      <c r="A108" s="1" t="s">
        <v>181</v>
      </c>
      <c r="B108" s="1" t="s">
        <v>353</v>
      </c>
      <c r="C108" s="1" t="s">
        <v>293</v>
      </c>
      <c r="D108" s="1" t="s">
        <v>51</v>
      </c>
      <c r="E108" s="1" t="s">
        <v>354</v>
      </c>
      <c r="F108" s="1" t="s">
        <v>185</v>
      </c>
      <c r="G108" s="1" t="s">
        <v>186</v>
      </c>
      <c r="H108" s="1" t="s">
        <v>357</v>
      </c>
      <c r="I108" s="3">
        <v>29</v>
      </c>
      <c r="J108" s="3">
        <v>9</v>
      </c>
      <c r="K108" s="3">
        <v>8</v>
      </c>
      <c r="L108" s="3">
        <v>1</v>
      </c>
      <c r="M108" s="3">
        <v>10</v>
      </c>
      <c r="N108" s="3">
        <v>1</v>
      </c>
      <c r="U108" s="3">
        <v>47</v>
      </c>
      <c r="V108" s="3">
        <v>11</v>
      </c>
      <c r="W108" s="3">
        <v>58</v>
      </c>
    </row>
    <row r="109" spans="1:23" x14ac:dyDescent="0.25">
      <c r="A109" s="1" t="s">
        <v>181</v>
      </c>
      <c r="B109" s="1" t="s">
        <v>353</v>
      </c>
      <c r="C109" s="1" t="s">
        <v>358</v>
      </c>
      <c r="D109" s="1" t="s">
        <v>51</v>
      </c>
      <c r="E109" s="1" t="s">
        <v>354</v>
      </c>
      <c r="F109" s="1" t="s">
        <v>229</v>
      </c>
      <c r="G109" s="1" t="s">
        <v>186</v>
      </c>
      <c r="H109" s="1" t="s">
        <v>357</v>
      </c>
      <c r="I109" s="3">
        <v>5</v>
      </c>
      <c r="L109" s="3">
        <v>1</v>
      </c>
      <c r="M109" s="3">
        <v>1</v>
      </c>
      <c r="N109" s="3">
        <v>2</v>
      </c>
      <c r="U109" s="3">
        <v>6</v>
      </c>
      <c r="V109" s="3">
        <v>3</v>
      </c>
      <c r="W109" s="3">
        <v>9</v>
      </c>
    </row>
    <row r="110" spans="1:23" x14ac:dyDescent="0.25">
      <c r="A110" s="1" t="s">
        <v>181</v>
      </c>
      <c r="B110" s="1" t="s">
        <v>359</v>
      </c>
      <c r="C110" s="1" t="s">
        <v>264</v>
      </c>
      <c r="D110" s="1" t="s">
        <v>51</v>
      </c>
      <c r="E110" s="1" t="s">
        <v>360</v>
      </c>
      <c r="F110" s="1" t="s">
        <v>185</v>
      </c>
      <c r="G110" s="1" t="s">
        <v>186</v>
      </c>
      <c r="H110" s="1" t="s">
        <v>266</v>
      </c>
      <c r="J110" s="3">
        <v>5</v>
      </c>
      <c r="K110" s="3">
        <v>1</v>
      </c>
      <c r="U110" s="3">
        <v>1</v>
      </c>
      <c r="V110" s="3">
        <v>5</v>
      </c>
      <c r="W110" s="3">
        <v>6</v>
      </c>
    </row>
    <row r="111" spans="1:23" x14ac:dyDescent="0.25">
      <c r="A111" s="1" t="s">
        <v>181</v>
      </c>
      <c r="B111" s="1" t="s">
        <v>359</v>
      </c>
      <c r="C111" s="1" t="s">
        <v>361</v>
      </c>
      <c r="D111" s="1" t="s">
        <v>51</v>
      </c>
      <c r="E111" s="1" t="s">
        <v>360</v>
      </c>
      <c r="F111" s="1" t="s">
        <v>185</v>
      </c>
      <c r="G111" s="1" t="s">
        <v>186</v>
      </c>
      <c r="H111" s="1" t="s">
        <v>362</v>
      </c>
    </row>
    <row r="112" spans="1:23" x14ac:dyDescent="0.25">
      <c r="A112" s="1" t="s">
        <v>181</v>
      </c>
      <c r="B112" s="1" t="s">
        <v>359</v>
      </c>
      <c r="C112" s="1" t="s">
        <v>212</v>
      </c>
      <c r="D112" s="1" t="s">
        <v>51</v>
      </c>
      <c r="E112" s="1" t="s">
        <v>360</v>
      </c>
      <c r="F112" s="1" t="s">
        <v>185</v>
      </c>
      <c r="G112" s="1" t="s">
        <v>186</v>
      </c>
      <c r="H112" s="1" t="s">
        <v>213</v>
      </c>
      <c r="M112" s="3">
        <v>18</v>
      </c>
      <c r="N112" s="3">
        <v>3</v>
      </c>
      <c r="O112" s="3">
        <v>5</v>
      </c>
      <c r="Q112" s="3">
        <v>3</v>
      </c>
      <c r="U112" s="3">
        <v>26</v>
      </c>
      <c r="V112" s="3">
        <v>3</v>
      </c>
      <c r="W112" s="3">
        <v>29</v>
      </c>
    </row>
    <row r="113" spans="1:23" x14ac:dyDescent="0.25">
      <c r="A113" s="1" t="s">
        <v>181</v>
      </c>
      <c r="B113" s="1" t="s">
        <v>363</v>
      </c>
      <c r="C113" s="1" t="s">
        <v>364</v>
      </c>
      <c r="D113" s="1" t="s">
        <v>51</v>
      </c>
      <c r="E113" s="1" t="s">
        <v>365</v>
      </c>
      <c r="F113" s="1" t="s">
        <v>185</v>
      </c>
      <c r="G113" s="1" t="s">
        <v>186</v>
      </c>
      <c r="H113" s="1" t="s">
        <v>366</v>
      </c>
      <c r="I113" s="3">
        <v>49</v>
      </c>
      <c r="J113" s="3">
        <v>4</v>
      </c>
      <c r="K113" s="3">
        <v>24</v>
      </c>
      <c r="M113" s="3">
        <v>6</v>
      </c>
      <c r="O113" s="3">
        <v>7</v>
      </c>
      <c r="Q113" s="3">
        <v>3</v>
      </c>
      <c r="U113" s="3">
        <v>89</v>
      </c>
      <c r="V113" s="3">
        <v>4</v>
      </c>
      <c r="W113" s="3">
        <v>93</v>
      </c>
    </row>
    <row r="114" spans="1:23" x14ac:dyDescent="0.25">
      <c r="A114" s="1" t="s">
        <v>181</v>
      </c>
      <c r="B114" s="1" t="s">
        <v>367</v>
      </c>
      <c r="C114" s="1" t="s">
        <v>274</v>
      </c>
      <c r="D114" s="1" t="s">
        <v>53</v>
      </c>
      <c r="E114" s="1" t="s">
        <v>368</v>
      </c>
      <c r="F114" s="1" t="s">
        <v>185</v>
      </c>
      <c r="G114" s="1" t="s">
        <v>186</v>
      </c>
      <c r="H114" s="1" t="s">
        <v>276</v>
      </c>
      <c r="R114" s="3">
        <v>1</v>
      </c>
      <c r="S114" s="3">
        <v>1</v>
      </c>
      <c r="U114" s="3">
        <v>1</v>
      </c>
      <c r="V114" s="3">
        <v>1</v>
      </c>
      <c r="W114" s="3">
        <v>2</v>
      </c>
    </row>
    <row r="115" spans="1:23" x14ac:dyDescent="0.25">
      <c r="A115" s="1" t="s">
        <v>181</v>
      </c>
      <c r="B115" s="1" t="s">
        <v>367</v>
      </c>
      <c r="C115" s="1" t="s">
        <v>194</v>
      </c>
      <c r="D115" s="1" t="s">
        <v>53</v>
      </c>
      <c r="E115" s="1" t="s">
        <v>368</v>
      </c>
      <c r="F115" s="1" t="s">
        <v>185</v>
      </c>
      <c r="G115" s="1" t="s">
        <v>186</v>
      </c>
      <c r="H115" s="1" t="s">
        <v>195</v>
      </c>
      <c r="I115" s="3">
        <v>20</v>
      </c>
      <c r="J115" s="3">
        <v>5</v>
      </c>
      <c r="K115" s="3">
        <v>4</v>
      </c>
      <c r="M115" s="3">
        <v>6</v>
      </c>
      <c r="N115" s="3">
        <v>1</v>
      </c>
      <c r="U115" s="3">
        <v>30</v>
      </c>
      <c r="V115" s="3">
        <v>6</v>
      </c>
      <c r="W115" s="3">
        <v>36</v>
      </c>
    </row>
    <row r="116" spans="1:23" x14ac:dyDescent="0.25">
      <c r="A116" s="1" t="s">
        <v>181</v>
      </c>
      <c r="B116" s="1" t="s">
        <v>367</v>
      </c>
      <c r="C116" s="1" t="s">
        <v>196</v>
      </c>
      <c r="D116" s="1" t="s">
        <v>53</v>
      </c>
      <c r="E116" s="1" t="s">
        <v>368</v>
      </c>
      <c r="F116" s="1" t="s">
        <v>185</v>
      </c>
      <c r="G116" s="1" t="s">
        <v>186</v>
      </c>
      <c r="H116" s="1" t="s">
        <v>197</v>
      </c>
      <c r="I116" s="3">
        <v>90</v>
      </c>
      <c r="J116" s="3">
        <v>4</v>
      </c>
      <c r="K116" s="3">
        <v>38</v>
      </c>
      <c r="L116" s="3">
        <v>1</v>
      </c>
      <c r="M116" s="3">
        <v>10</v>
      </c>
      <c r="N116" s="3">
        <v>2</v>
      </c>
      <c r="O116" s="3">
        <v>9</v>
      </c>
      <c r="Q116" s="3">
        <v>2</v>
      </c>
      <c r="U116" s="3">
        <v>149</v>
      </c>
      <c r="V116" s="3">
        <v>7</v>
      </c>
      <c r="W116" s="3">
        <v>156</v>
      </c>
    </row>
    <row r="117" spans="1:23" x14ac:dyDescent="0.25">
      <c r="A117" s="1" t="s">
        <v>181</v>
      </c>
      <c r="B117" s="1" t="s">
        <v>367</v>
      </c>
      <c r="C117" s="1" t="s">
        <v>198</v>
      </c>
      <c r="D117" s="1" t="s">
        <v>53</v>
      </c>
      <c r="E117" s="1" t="s">
        <v>368</v>
      </c>
      <c r="F117" s="1" t="s">
        <v>185</v>
      </c>
      <c r="G117" s="1" t="s">
        <v>186</v>
      </c>
      <c r="H117" s="1" t="s">
        <v>199</v>
      </c>
      <c r="I117" s="3">
        <v>11</v>
      </c>
      <c r="J117" s="3">
        <v>2</v>
      </c>
      <c r="K117" s="3">
        <v>5</v>
      </c>
      <c r="M117" s="3">
        <v>1</v>
      </c>
      <c r="P117" s="3">
        <v>1</v>
      </c>
      <c r="U117" s="3">
        <v>17</v>
      </c>
      <c r="V117" s="3">
        <v>3</v>
      </c>
      <c r="W117" s="3">
        <v>20</v>
      </c>
    </row>
    <row r="118" spans="1:23" x14ac:dyDescent="0.25">
      <c r="A118" s="1" t="s">
        <v>181</v>
      </c>
      <c r="B118" s="1" t="s">
        <v>367</v>
      </c>
      <c r="C118" s="1" t="s">
        <v>221</v>
      </c>
      <c r="D118" s="1" t="s">
        <v>53</v>
      </c>
      <c r="E118" s="1" t="s">
        <v>368</v>
      </c>
      <c r="F118" s="1" t="s">
        <v>185</v>
      </c>
      <c r="G118" s="1" t="s">
        <v>186</v>
      </c>
      <c r="H118" s="1" t="s">
        <v>282</v>
      </c>
      <c r="I118" s="3">
        <v>6</v>
      </c>
      <c r="J118" s="3">
        <v>4</v>
      </c>
      <c r="K118" s="3">
        <v>1</v>
      </c>
      <c r="L118" s="3">
        <v>2</v>
      </c>
      <c r="M118" s="3">
        <v>1</v>
      </c>
      <c r="O118" s="3">
        <v>1</v>
      </c>
      <c r="U118" s="3">
        <v>9</v>
      </c>
      <c r="V118" s="3">
        <v>6</v>
      </c>
      <c r="W118" s="3">
        <v>15</v>
      </c>
    </row>
    <row r="119" spans="1:23" x14ac:dyDescent="0.25">
      <c r="A119" s="1" t="s">
        <v>181</v>
      </c>
      <c r="B119" s="1" t="s">
        <v>367</v>
      </c>
      <c r="C119" s="1" t="s">
        <v>293</v>
      </c>
      <c r="D119" s="1" t="s">
        <v>53</v>
      </c>
      <c r="E119" s="1" t="s">
        <v>368</v>
      </c>
      <c r="F119" s="1" t="s">
        <v>185</v>
      </c>
      <c r="G119" s="1" t="s">
        <v>186</v>
      </c>
      <c r="H119" s="1" t="s">
        <v>278</v>
      </c>
      <c r="I119" s="3">
        <v>18</v>
      </c>
      <c r="J119" s="3">
        <v>11</v>
      </c>
      <c r="K119" s="3">
        <v>9</v>
      </c>
      <c r="L119" s="3">
        <v>3</v>
      </c>
      <c r="M119" s="3">
        <v>1</v>
      </c>
      <c r="O119" s="3">
        <v>1</v>
      </c>
      <c r="P119" s="3">
        <v>1</v>
      </c>
      <c r="U119" s="3">
        <v>29</v>
      </c>
      <c r="V119" s="3">
        <v>15</v>
      </c>
      <c r="W119" s="3">
        <v>44</v>
      </c>
    </row>
    <row r="120" spans="1:23" x14ac:dyDescent="0.25">
      <c r="A120" s="1" t="s">
        <v>181</v>
      </c>
      <c r="B120" s="1" t="s">
        <v>367</v>
      </c>
      <c r="C120" s="1" t="s">
        <v>369</v>
      </c>
      <c r="D120" s="1" t="s">
        <v>53</v>
      </c>
      <c r="E120" s="1" t="s">
        <v>368</v>
      </c>
      <c r="F120" s="1" t="s">
        <v>185</v>
      </c>
      <c r="G120" s="1" t="s">
        <v>186</v>
      </c>
      <c r="H120" s="1" t="s">
        <v>370</v>
      </c>
    </row>
    <row r="121" spans="1:23" x14ac:dyDescent="0.25">
      <c r="A121" s="1" t="s">
        <v>181</v>
      </c>
      <c r="B121" s="1" t="s">
        <v>367</v>
      </c>
      <c r="C121" s="1" t="s">
        <v>208</v>
      </c>
      <c r="D121" s="1" t="s">
        <v>53</v>
      </c>
      <c r="E121" s="1" t="s">
        <v>368</v>
      </c>
      <c r="F121" s="1" t="s">
        <v>185</v>
      </c>
      <c r="G121" s="1" t="s">
        <v>186</v>
      </c>
      <c r="H121" s="1" t="s">
        <v>209</v>
      </c>
    </row>
    <row r="122" spans="1:23" x14ac:dyDescent="0.25">
      <c r="A122" s="1" t="s">
        <v>181</v>
      </c>
      <c r="B122" s="1" t="s">
        <v>367</v>
      </c>
      <c r="C122" s="1" t="s">
        <v>228</v>
      </c>
      <c r="D122" s="1" t="s">
        <v>53</v>
      </c>
      <c r="E122" s="1" t="s">
        <v>368</v>
      </c>
      <c r="F122" s="1" t="s">
        <v>229</v>
      </c>
      <c r="G122" s="1" t="s">
        <v>186</v>
      </c>
      <c r="H122" s="1" t="s">
        <v>230</v>
      </c>
      <c r="I122" s="3">
        <v>10</v>
      </c>
      <c r="J122" s="3">
        <v>1</v>
      </c>
      <c r="K122" s="3">
        <v>5</v>
      </c>
      <c r="L122" s="3">
        <v>1</v>
      </c>
      <c r="M122" s="3">
        <v>3</v>
      </c>
      <c r="O122" s="3">
        <v>1</v>
      </c>
      <c r="U122" s="3">
        <v>19</v>
      </c>
      <c r="V122" s="3">
        <v>2</v>
      </c>
      <c r="W122" s="3">
        <v>21</v>
      </c>
    </row>
    <row r="123" spans="1:23" x14ac:dyDescent="0.25">
      <c r="A123" s="1" t="s">
        <v>181</v>
      </c>
      <c r="B123" s="1" t="s">
        <v>371</v>
      </c>
      <c r="C123" s="1" t="s">
        <v>372</v>
      </c>
      <c r="D123" s="1" t="s">
        <v>53</v>
      </c>
      <c r="E123" s="1" t="s">
        <v>373</v>
      </c>
      <c r="F123" s="1" t="s">
        <v>185</v>
      </c>
      <c r="G123" s="1" t="s">
        <v>186</v>
      </c>
      <c r="H123" s="1" t="s">
        <v>374</v>
      </c>
      <c r="I123" s="3">
        <v>29</v>
      </c>
      <c r="J123" s="3">
        <v>19</v>
      </c>
      <c r="K123" s="3">
        <v>11</v>
      </c>
      <c r="L123" s="3">
        <v>7</v>
      </c>
      <c r="M123" s="3">
        <v>2</v>
      </c>
      <c r="N123" s="3">
        <v>1</v>
      </c>
      <c r="O123" s="3">
        <v>1</v>
      </c>
      <c r="U123" s="3">
        <v>43</v>
      </c>
      <c r="V123" s="3">
        <v>27</v>
      </c>
      <c r="W123" s="3">
        <v>70</v>
      </c>
    </row>
    <row r="124" spans="1:23" x14ac:dyDescent="0.25">
      <c r="A124" s="1" t="s">
        <v>181</v>
      </c>
      <c r="B124" s="1" t="s">
        <v>371</v>
      </c>
      <c r="C124" s="1" t="s">
        <v>375</v>
      </c>
      <c r="D124" s="1" t="s">
        <v>53</v>
      </c>
      <c r="E124" s="1" t="s">
        <v>373</v>
      </c>
      <c r="F124" s="1" t="s">
        <v>185</v>
      </c>
      <c r="G124" s="1" t="s">
        <v>186</v>
      </c>
      <c r="H124" s="1" t="s">
        <v>376</v>
      </c>
      <c r="I124" s="3">
        <v>23</v>
      </c>
      <c r="J124" s="3">
        <v>27</v>
      </c>
      <c r="K124" s="3">
        <v>2</v>
      </c>
      <c r="L124" s="3">
        <v>1</v>
      </c>
      <c r="M124" s="3">
        <v>1</v>
      </c>
      <c r="N124" s="3">
        <v>1</v>
      </c>
      <c r="T124" s="3">
        <v>1</v>
      </c>
      <c r="U124" s="3">
        <v>26</v>
      </c>
      <c r="V124" s="3">
        <v>30</v>
      </c>
      <c r="W124" s="3">
        <v>56</v>
      </c>
    </row>
    <row r="125" spans="1:23" x14ac:dyDescent="0.25">
      <c r="A125" s="1" t="s">
        <v>181</v>
      </c>
      <c r="B125" s="1" t="s">
        <v>371</v>
      </c>
      <c r="C125" s="1" t="s">
        <v>377</v>
      </c>
      <c r="D125" s="1" t="s">
        <v>53</v>
      </c>
      <c r="E125" s="1" t="s">
        <v>373</v>
      </c>
      <c r="F125" s="1" t="s">
        <v>185</v>
      </c>
      <c r="G125" s="1" t="s">
        <v>186</v>
      </c>
      <c r="H125" s="1" t="s">
        <v>378</v>
      </c>
      <c r="I125" s="3">
        <v>45</v>
      </c>
      <c r="J125" s="3">
        <v>7</v>
      </c>
      <c r="K125" s="3">
        <v>16</v>
      </c>
      <c r="L125" s="3">
        <v>2</v>
      </c>
      <c r="M125" s="3">
        <v>7</v>
      </c>
      <c r="N125" s="3">
        <v>1</v>
      </c>
      <c r="O125" s="3">
        <v>1</v>
      </c>
      <c r="U125" s="3">
        <v>69</v>
      </c>
      <c r="V125" s="3">
        <v>10</v>
      </c>
      <c r="W125" s="3">
        <v>79</v>
      </c>
    </row>
    <row r="126" spans="1:23" x14ac:dyDescent="0.25">
      <c r="A126" s="1" t="s">
        <v>181</v>
      </c>
      <c r="B126" s="1" t="s">
        <v>371</v>
      </c>
      <c r="C126" s="1" t="s">
        <v>379</v>
      </c>
      <c r="D126" s="1" t="s">
        <v>53</v>
      </c>
      <c r="E126" s="1" t="s">
        <v>373</v>
      </c>
      <c r="F126" s="1" t="s">
        <v>185</v>
      </c>
      <c r="G126" s="1" t="s">
        <v>186</v>
      </c>
      <c r="H126" s="1" t="s">
        <v>380</v>
      </c>
      <c r="I126" s="3">
        <v>16</v>
      </c>
      <c r="J126" s="3">
        <v>8</v>
      </c>
      <c r="K126" s="3">
        <v>7</v>
      </c>
      <c r="L126" s="3">
        <v>1</v>
      </c>
      <c r="M126" s="3">
        <v>1</v>
      </c>
      <c r="R126" s="3">
        <v>1</v>
      </c>
      <c r="U126" s="3">
        <v>24</v>
      </c>
      <c r="V126" s="3">
        <v>10</v>
      </c>
      <c r="W126" s="3">
        <v>34</v>
      </c>
    </row>
    <row r="127" spans="1:23" x14ac:dyDescent="0.25">
      <c r="A127" s="1" t="s">
        <v>181</v>
      </c>
      <c r="B127" s="1" t="s">
        <v>371</v>
      </c>
      <c r="C127" s="1" t="s">
        <v>381</v>
      </c>
      <c r="D127" s="1" t="s">
        <v>53</v>
      </c>
      <c r="E127" s="1" t="s">
        <v>373</v>
      </c>
      <c r="F127" s="1" t="s">
        <v>185</v>
      </c>
      <c r="G127" s="1" t="s">
        <v>186</v>
      </c>
      <c r="H127" s="1" t="s">
        <v>382</v>
      </c>
      <c r="I127" s="3">
        <v>2</v>
      </c>
      <c r="J127" s="3">
        <v>17</v>
      </c>
      <c r="L127" s="3">
        <v>4</v>
      </c>
      <c r="U127" s="3">
        <v>2</v>
      </c>
      <c r="V127" s="3">
        <v>21</v>
      </c>
      <c r="W127" s="3">
        <v>23</v>
      </c>
    </row>
    <row r="128" spans="1:23" x14ac:dyDescent="0.25">
      <c r="A128" s="1" t="s">
        <v>181</v>
      </c>
      <c r="B128" s="1" t="s">
        <v>371</v>
      </c>
      <c r="C128" s="1" t="s">
        <v>383</v>
      </c>
      <c r="D128" s="1" t="s">
        <v>53</v>
      </c>
      <c r="E128" s="1" t="s">
        <v>373</v>
      </c>
      <c r="F128" s="1" t="s">
        <v>185</v>
      </c>
      <c r="G128" s="1" t="s">
        <v>186</v>
      </c>
      <c r="H128" s="1" t="s">
        <v>384</v>
      </c>
      <c r="I128" s="3">
        <v>16</v>
      </c>
      <c r="J128" s="3">
        <v>3</v>
      </c>
      <c r="K128" s="3">
        <v>7</v>
      </c>
      <c r="L128" s="3">
        <v>1</v>
      </c>
      <c r="M128" s="3">
        <v>1</v>
      </c>
      <c r="N128" s="3">
        <v>1</v>
      </c>
      <c r="U128" s="3">
        <v>24</v>
      </c>
      <c r="V128" s="3">
        <v>5</v>
      </c>
      <c r="W128" s="3">
        <v>29</v>
      </c>
    </row>
    <row r="129" spans="1:23" x14ac:dyDescent="0.25">
      <c r="A129" s="1" t="s">
        <v>181</v>
      </c>
      <c r="B129" s="1" t="s">
        <v>371</v>
      </c>
      <c r="C129" s="1" t="s">
        <v>385</v>
      </c>
      <c r="D129" s="1" t="s">
        <v>53</v>
      </c>
      <c r="E129" s="1" t="s">
        <v>373</v>
      </c>
      <c r="F129" s="1" t="s">
        <v>185</v>
      </c>
      <c r="G129" s="1" t="s">
        <v>186</v>
      </c>
      <c r="H129" s="1" t="s">
        <v>386</v>
      </c>
      <c r="I129" s="3">
        <v>6</v>
      </c>
      <c r="J129" s="3">
        <v>13</v>
      </c>
      <c r="K129" s="3">
        <v>5</v>
      </c>
      <c r="L129" s="3">
        <v>3</v>
      </c>
      <c r="M129" s="3">
        <v>1</v>
      </c>
      <c r="N129" s="3">
        <v>2</v>
      </c>
      <c r="U129" s="3">
        <v>12</v>
      </c>
      <c r="V129" s="3">
        <v>18</v>
      </c>
      <c r="W129" s="3">
        <v>30</v>
      </c>
    </row>
    <row r="130" spans="1:23" x14ac:dyDescent="0.25">
      <c r="A130" s="1" t="s">
        <v>181</v>
      </c>
      <c r="B130" s="1" t="s">
        <v>371</v>
      </c>
      <c r="C130" s="1" t="s">
        <v>226</v>
      </c>
      <c r="D130" s="1" t="s">
        <v>53</v>
      </c>
      <c r="E130" s="1" t="s">
        <v>373</v>
      </c>
      <c r="F130" s="1" t="s">
        <v>185</v>
      </c>
      <c r="G130" s="1" t="s">
        <v>186</v>
      </c>
      <c r="H130" s="1" t="s">
        <v>356</v>
      </c>
      <c r="I130" s="3">
        <v>76</v>
      </c>
      <c r="J130" s="3">
        <v>3</v>
      </c>
      <c r="K130" s="3">
        <v>31</v>
      </c>
      <c r="L130" s="3">
        <v>3</v>
      </c>
      <c r="M130" s="3">
        <v>8</v>
      </c>
      <c r="N130" s="3">
        <v>1</v>
      </c>
      <c r="O130" s="3">
        <v>2</v>
      </c>
      <c r="Q130" s="3">
        <v>1</v>
      </c>
      <c r="R130" s="3">
        <v>1</v>
      </c>
      <c r="U130" s="3">
        <v>118</v>
      </c>
      <c r="V130" s="3">
        <v>8</v>
      </c>
      <c r="W130" s="3">
        <v>126</v>
      </c>
    </row>
    <row r="131" spans="1:23" x14ac:dyDescent="0.25">
      <c r="A131" s="1" t="s">
        <v>181</v>
      </c>
      <c r="B131" s="1" t="s">
        <v>371</v>
      </c>
      <c r="C131" s="1" t="s">
        <v>387</v>
      </c>
      <c r="D131" s="1" t="s">
        <v>53</v>
      </c>
      <c r="E131" s="1" t="s">
        <v>373</v>
      </c>
      <c r="F131" s="1" t="s">
        <v>185</v>
      </c>
      <c r="G131" s="1" t="s">
        <v>186</v>
      </c>
      <c r="H131" s="1" t="s">
        <v>388</v>
      </c>
    </row>
    <row r="132" spans="1:23" x14ac:dyDescent="0.25">
      <c r="A132" s="1" t="s">
        <v>181</v>
      </c>
      <c r="B132" s="1" t="s">
        <v>371</v>
      </c>
      <c r="C132" s="1" t="s">
        <v>389</v>
      </c>
      <c r="D132" s="1" t="s">
        <v>53</v>
      </c>
      <c r="E132" s="1" t="s">
        <v>373</v>
      </c>
      <c r="F132" s="1" t="s">
        <v>185</v>
      </c>
      <c r="G132" s="1" t="s">
        <v>186</v>
      </c>
      <c r="H132" s="1" t="s">
        <v>388</v>
      </c>
    </row>
    <row r="133" spans="1:23" x14ac:dyDescent="0.25">
      <c r="A133" s="1" t="s">
        <v>181</v>
      </c>
      <c r="B133" s="1" t="s">
        <v>371</v>
      </c>
      <c r="C133" s="1" t="s">
        <v>390</v>
      </c>
      <c r="D133" s="1" t="s">
        <v>53</v>
      </c>
      <c r="E133" s="1" t="s">
        <v>373</v>
      </c>
      <c r="F133" s="1" t="s">
        <v>185</v>
      </c>
      <c r="G133" s="1" t="s">
        <v>186</v>
      </c>
      <c r="H133" s="1" t="s">
        <v>391</v>
      </c>
      <c r="I133" s="3">
        <v>12</v>
      </c>
      <c r="J133" s="3">
        <v>6</v>
      </c>
      <c r="K133" s="3">
        <v>2</v>
      </c>
      <c r="L133" s="3">
        <v>1</v>
      </c>
      <c r="M133" s="3">
        <v>1</v>
      </c>
      <c r="U133" s="3">
        <v>15</v>
      </c>
      <c r="V133" s="3">
        <v>7</v>
      </c>
      <c r="W133" s="3">
        <v>22</v>
      </c>
    </row>
    <row r="134" spans="1:23" x14ac:dyDescent="0.25">
      <c r="A134" s="1" t="s">
        <v>181</v>
      </c>
      <c r="B134" s="1" t="s">
        <v>371</v>
      </c>
      <c r="C134" s="1" t="s">
        <v>212</v>
      </c>
      <c r="D134" s="1" t="s">
        <v>53</v>
      </c>
      <c r="E134" s="1" t="s">
        <v>373</v>
      </c>
      <c r="F134" s="1" t="s">
        <v>185</v>
      </c>
      <c r="G134" s="1" t="s">
        <v>186</v>
      </c>
      <c r="H134" s="1" t="s">
        <v>392</v>
      </c>
      <c r="M134" s="3">
        <v>13</v>
      </c>
      <c r="N134" s="3">
        <v>4</v>
      </c>
      <c r="O134" s="3">
        <v>2</v>
      </c>
      <c r="Q134" s="3">
        <v>1</v>
      </c>
      <c r="U134" s="3">
        <v>16</v>
      </c>
      <c r="V134" s="3">
        <v>4</v>
      </c>
      <c r="W134" s="3">
        <v>20</v>
      </c>
    </row>
    <row r="135" spans="1:23" x14ac:dyDescent="0.25">
      <c r="A135" s="1" t="s">
        <v>181</v>
      </c>
      <c r="B135" s="1" t="s">
        <v>393</v>
      </c>
      <c r="C135" s="1" t="s">
        <v>394</v>
      </c>
      <c r="D135" s="1" t="s">
        <v>53</v>
      </c>
      <c r="E135" s="1" t="s">
        <v>395</v>
      </c>
      <c r="F135" s="1" t="s">
        <v>185</v>
      </c>
      <c r="G135" s="1" t="s">
        <v>186</v>
      </c>
      <c r="H135" s="1" t="s">
        <v>396</v>
      </c>
      <c r="I135" s="3">
        <v>9</v>
      </c>
      <c r="J135" s="3">
        <v>1</v>
      </c>
      <c r="K135" s="3">
        <v>2</v>
      </c>
      <c r="M135" s="3">
        <v>1</v>
      </c>
      <c r="N135" s="3">
        <v>2</v>
      </c>
      <c r="O135" s="3">
        <v>1</v>
      </c>
      <c r="U135" s="3">
        <v>13</v>
      </c>
      <c r="V135" s="3">
        <v>3</v>
      </c>
      <c r="W135" s="3">
        <v>16</v>
      </c>
    </row>
    <row r="136" spans="1:23" x14ac:dyDescent="0.25">
      <c r="A136" s="1" t="s">
        <v>181</v>
      </c>
      <c r="B136" s="1" t="s">
        <v>393</v>
      </c>
      <c r="C136" s="1" t="s">
        <v>361</v>
      </c>
      <c r="D136" s="1" t="s">
        <v>53</v>
      </c>
      <c r="E136" s="1" t="s">
        <v>395</v>
      </c>
      <c r="F136" s="1" t="s">
        <v>185</v>
      </c>
      <c r="G136" s="1" t="s">
        <v>186</v>
      </c>
      <c r="H136" s="1" t="s">
        <v>362</v>
      </c>
      <c r="I136" s="3">
        <v>1</v>
      </c>
      <c r="J136" s="3">
        <v>2</v>
      </c>
      <c r="M136" s="3">
        <v>1</v>
      </c>
      <c r="O136" s="3">
        <v>1</v>
      </c>
      <c r="U136" s="3">
        <v>3</v>
      </c>
      <c r="V136" s="3">
        <v>2</v>
      </c>
      <c r="W136" s="3">
        <v>5</v>
      </c>
    </row>
    <row r="137" spans="1:23" x14ac:dyDescent="0.25">
      <c r="A137" s="1" t="s">
        <v>181</v>
      </c>
      <c r="B137" s="1" t="s">
        <v>397</v>
      </c>
      <c r="C137" s="1" t="s">
        <v>250</v>
      </c>
      <c r="D137" s="1" t="s">
        <v>53</v>
      </c>
      <c r="E137" s="1" t="s">
        <v>398</v>
      </c>
      <c r="F137" s="1" t="s">
        <v>185</v>
      </c>
      <c r="G137" s="1" t="s">
        <v>186</v>
      </c>
      <c r="H137" s="1" t="s">
        <v>252</v>
      </c>
      <c r="I137" s="3">
        <v>3</v>
      </c>
      <c r="J137" s="3">
        <v>10</v>
      </c>
      <c r="K137" s="3">
        <v>3</v>
      </c>
      <c r="L137" s="3">
        <v>4</v>
      </c>
      <c r="U137" s="3">
        <v>6</v>
      </c>
      <c r="V137" s="3">
        <v>14</v>
      </c>
      <c r="W137" s="3">
        <v>20</v>
      </c>
    </row>
    <row r="138" spans="1:23" x14ac:dyDescent="0.25">
      <c r="A138" s="1" t="s">
        <v>181</v>
      </c>
      <c r="B138" s="1" t="s">
        <v>397</v>
      </c>
      <c r="C138" s="1" t="s">
        <v>208</v>
      </c>
      <c r="D138" s="1" t="s">
        <v>53</v>
      </c>
      <c r="E138" s="1" t="s">
        <v>398</v>
      </c>
      <c r="F138" s="1" t="s">
        <v>185</v>
      </c>
      <c r="G138" s="1" t="s">
        <v>186</v>
      </c>
      <c r="H138" s="1" t="s">
        <v>399</v>
      </c>
    </row>
    <row r="139" spans="1:23" x14ac:dyDescent="0.25">
      <c r="A139" s="1" t="s">
        <v>181</v>
      </c>
      <c r="B139" s="1" t="s">
        <v>400</v>
      </c>
      <c r="C139" s="1" t="s">
        <v>401</v>
      </c>
      <c r="D139" s="1" t="s">
        <v>55</v>
      </c>
      <c r="E139" s="1" t="s">
        <v>402</v>
      </c>
      <c r="F139" s="1" t="s">
        <v>185</v>
      </c>
      <c r="G139" s="1" t="s">
        <v>186</v>
      </c>
      <c r="H139" s="1" t="s">
        <v>403</v>
      </c>
    </row>
    <row r="140" spans="1:23" x14ac:dyDescent="0.25">
      <c r="A140" s="1" t="s">
        <v>181</v>
      </c>
      <c r="B140" s="1" t="s">
        <v>400</v>
      </c>
      <c r="C140" s="1" t="s">
        <v>196</v>
      </c>
      <c r="D140" s="1" t="s">
        <v>55</v>
      </c>
      <c r="E140" s="1" t="s">
        <v>402</v>
      </c>
      <c r="F140" s="1" t="s">
        <v>185</v>
      </c>
      <c r="G140" s="1" t="s">
        <v>186</v>
      </c>
      <c r="H140" s="1" t="s">
        <v>197</v>
      </c>
      <c r="I140" s="3">
        <v>50</v>
      </c>
      <c r="J140" s="3">
        <v>3</v>
      </c>
      <c r="K140" s="3">
        <v>18</v>
      </c>
      <c r="L140" s="3">
        <v>1</v>
      </c>
      <c r="M140" s="3">
        <v>8</v>
      </c>
      <c r="O140" s="3">
        <v>2</v>
      </c>
      <c r="U140" s="3">
        <v>78</v>
      </c>
      <c r="V140" s="3">
        <v>4</v>
      </c>
      <c r="W140" s="3">
        <v>82</v>
      </c>
    </row>
    <row r="141" spans="1:23" x14ac:dyDescent="0.25">
      <c r="A141" s="1" t="s">
        <v>181</v>
      </c>
      <c r="B141" s="1" t="s">
        <v>400</v>
      </c>
      <c r="C141" s="1" t="s">
        <v>198</v>
      </c>
      <c r="D141" s="1" t="s">
        <v>55</v>
      </c>
      <c r="E141" s="1" t="s">
        <v>402</v>
      </c>
      <c r="F141" s="1" t="s">
        <v>185</v>
      </c>
      <c r="G141" s="1" t="s">
        <v>186</v>
      </c>
      <c r="H141" s="1" t="s">
        <v>199</v>
      </c>
      <c r="I141" s="3">
        <v>9</v>
      </c>
      <c r="J141" s="3">
        <v>7</v>
      </c>
      <c r="K141" s="3">
        <v>8</v>
      </c>
      <c r="L141" s="3">
        <v>3</v>
      </c>
      <c r="M141" s="3">
        <v>2</v>
      </c>
      <c r="U141" s="3">
        <v>19</v>
      </c>
      <c r="V141" s="3">
        <v>10</v>
      </c>
      <c r="W141" s="3">
        <v>29</v>
      </c>
    </row>
    <row r="142" spans="1:23" x14ac:dyDescent="0.25">
      <c r="A142" s="1" t="s">
        <v>181</v>
      </c>
      <c r="B142" s="1" t="s">
        <v>400</v>
      </c>
      <c r="C142" s="1" t="s">
        <v>221</v>
      </c>
      <c r="D142" s="1" t="s">
        <v>55</v>
      </c>
      <c r="E142" s="1" t="s">
        <v>402</v>
      </c>
      <c r="F142" s="1" t="s">
        <v>185</v>
      </c>
      <c r="G142" s="1" t="s">
        <v>186</v>
      </c>
      <c r="H142" s="1" t="s">
        <v>404</v>
      </c>
      <c r="I142" s="3">
        <v>5</v>
      </c>
      <c r="J142" s="3">
        <v>7</v>
      </c>
      <c r="K142" s="3">
        <v>3</v>
      </c>
      <c r="L142" s="3">
        <v>4</v>
      </c>
      <c r="N142" s="3">
        <v>1</v>
      </c>
      <c r="U142" s="3">
        <v>8</v>
      </c>
      <c r="V142" s="3">
        <v>12</v>
      </c>
      <c r="W142" s="3">
        <v>20</v>
      </c>
    </row>
    <row r="143" spans="1:23" x14ac:dyDescent="0.25">
      <c r="A143" s="1" t="s">
        <v>181</v>
      </c>
      <c r="B143" s="1" t="s">
        <v>400</v>
      </c>
      <c r="C143" s="1" t="s">
        <v>405</v>
      </c>
      <c r="D143" s="1" t="s">
        <v>55</v>
      </c>
      <c r="E143" s="1" t="s">
        <v>402</v>
      </c>
      <c r="F143" s="1" t="s">
        <v>185</v>
      </c>
      <c r="G143" s="1" t="s">
        <v>186</v>
      </c>
      <c r="H143" s="1" t="s">
        <v>406</v>
      </c>
      <c r="I143" s="3">
        <v>13</v>
      </c>
      <c r="J143" s="3">
        <v>29</v>
      </c>
      <c r="K143" s="3">
        <v>3</v>
      </c>
      <c r="N143" s="3">
        <v>1</v>
      </c>
      <c r="U143" s="3">
        <v>16</v>
      </c>
      <c r="V143" s="3">
        <v>30</v>
      </c>
      <c r="W143" s="3">
        <v>46</v>
      </c>
    </row>
    <row r="144" spans="1:23" x14ac:dyDescent="0.25">
      <c r="A144" s="1" t="s">
        <v>181</v>
      </c>
      <c r="B144" s="1" t="s">
        <v>400</v>
      </c>
      <c r="C144" s="1" t="s">
        <v>407</v>
      </c>
      <c r="D144" s="1" t="s">
        <v>55</v>
      </c>
      <c r="E144" s="1" t="s">
        <v>402</v>
      </c>
      <c r="F144" s="1" t="s">
        <v>185</v>
      </c>
      <c r="G144" s="1" t="s">
        <v>186</v>
      </c>
      <c r="H144" s="1" t="s">
        <v>408</v>
      </c>
      <c r="I144" s="3">
        <v>8</v>
      </c>
      <c r="J144" s="3">
        <v>5</v>
      </c>
      <c r="K144" s="3">
        <v>5</v>
      </c>
      <c r="M144" s="3">
        <v>5</v>
      </c>
      <c r="O144" s="3">
        <v>1</v>
      </c>
      <c r="U144" s="3">
        <v>19</v>
      </c>
      <c r="V144" s="3">
        <v>5</v>
      </c>
      <c r="W144" s="3">
        <v>24</v>
      </c>
    </row>
    <row r="145" spans="1:23" x14ac:dyDescent="0.25">
      <c r="A145" s="1" t="s">
        <v>181</v>
      </c>
      <c r="B145" s="1" t="s">
        <v>400</v>
      </c>
      <c r="C145" s="1" t="s">
        <v>208</v>
      </c>
      <c r="D145" s="1" t="s">
        <v>55</v>
      </c>
      <c r="E145" s="1" t="s">
        <v>402</v>
      </c>
      <c r="F145" s="1" t="s">
        <v>185</v>
      </c>
      <c r="G145" s="1" t="s">
        <v>186</v>
      </c>
      <c r="H145" s="1" t="s">
        <v>209</v>
      </c>
    </row>
    <row r="146" spans="1:23" x14ac:dyDescent="0.25">
      <c r="A146" s="1" t="s">
        <v>181</v>
      </c>
      <c r="B146" s="1" t="s">
        <v>409</v>
      </c>
      <c r="C146" s="1" t="s">
        <v>410</v>
      </c>
      <c r="D146" s="1" t="s">
        <v>57</v>
      </c>
      <c r="E146" s="1" t="s">
        <v>411</v>
      </c>
      <c r="F146" s="1" t="s">
        <v>185</v>
      </c>
      <c r="G146" s="1" t="s">
        <v>186</v>
      </c>
      <c r="H146" s="1" t="s">
        <v>412</v>
      </c>
      <c r="I146" s="3">
        <v>3</v>
      </c>
      <c r="J146" s="3">
        <v>3</v>
      </c>
      <c r="K146" s="3">
        <v>2</v>
      </c>
      <c r="M146" s="3">
        <v>2</v>
      </c>
      <c r="U146" s="3">
        <v>7</v>
      </c>
      <c r="V146" s="3">
        <v>3</v>
      </c>
      <c r="W146" s="3">
        <v>10</v>
      </c>
    </row>
    <row r="147" spans="1:23" x14ac:dyDescent="0.25">
      <c r="A147" s="1" t="s">
        <v>181</v>
      </c>
      <c r="B147" s="1" t="s">
        <v>409</v>
      </c>
      <c r="C147" s="1" t="s">
        <v>317</v>
      </c>
      <c r="D147" s="1" t="s">
        <v>57</v>
      </c>
      <c r="E147" s="1" t="s">
        <v>411</v>
      </c>
      <c r="F147" s="1" t="s">
        <v>185</v>
      </c>
      <c r="G147" s="1" t="s">
        <v>186</v>
      </c>
      <c r="H147" s="1" t="s">
        <v>227</v>
      </c>
      <c r="I147" s="3">
        <v>30</v>
      </c>
      <c r="J147" s="3">
        <v>4</v>
      </c>
      <c r="K147" s="3">
        <v>16</v>
      </c>
      <c r="L147" s="3">
        <v>1</v>
      </c>
      <c r="M147" s="3">
        <v>11</v>
      </c>
      <c r="O147" s="3">
        <v>2</v>
      </c>
      <c r="P147" s="3">
        <v>1</v>
      </c>
      <c r="U147" s="3">
        <v>59</v>
      </c>
      <c r="V147" s="3">
        <v>6</v>
      </c>
      <c r="W147" s="3">
        <v>65</v>
      </c>
    </row>
    <row r="148" spans="1:23" x14ac:dyDescent="0.25">
      <c r="A148" s="1" t="s">
        <v>181</v>
      </c>
      <c r="B148" s="1" t="s">
        <v>409</v>
      </c>
      <c r="C148" s="1" t="s">
        <v>200</v>
      </c>
      <c r="D148" s="1" t="s">
        <v>57</v>
      </c>
      <c r="E148" s="1" t="s">
        <v>411</v>
      </c>
      <c r="F148" s="1" t="s">
        <v>185</v>
      </c>
      <c r="G148" s="1" t="s">
        <v>186</v>
      </c>
      <c r="H148" s="1" t="s">
        <v>201</v>
      </c>
    </row>
    <row r="149" spans="1:23" x14ac:dyDescent="0.25">
      <c r="A149" s="1" t="s">
        <v>181</v>
      </c>
      <c r="B149" s="1" t="s">
        <v>409</v>
      </c>
      <c r="C149" s="1" t="s">
        <v>221</v>
      </c>
      <c r="D149" s="1" t="s">
        <v>57</v>
      </c>
      <c r="E149" s="1" t="s">
        <v>411</v>
      </c>
      <c r="F149" s="1" t="s">
        <v>185</v>
      </c>
      <c r="G149" s="1" t="s">
        <v>186</v>
      </c>
      <c r="H149" s="1" t="s">
        <v>404</v>
      </c>
      <c r="I149" s="3">
        <v>5</v>
      </c>
      <c r="J149" s="3">
        <v>3</v>
      </c>
      <c r="K149" s="3">
        <v>3</v>
      </c>
      <c r="L149" s="3">
        <v>1</v>
      </c>
      <c r="R149" s="3">
        <v>1</v>
      </c>
      <c r="U149" s="3">
        <v>8</v>
      </c>
      <c r="V149" s="3">
        <v>5</v>
      </c>
      <c r="W149" s="3">
        <v>13</v>
      </c>
    </row>
    <row r="150" spans="1:23" x14ac:dyDescent="0.25">
      <c r="A150" s="1" t="s">
        <v>181</v>
      </c>
      <c r="B150" s="1" t="s">
        <v>409</v>
      </c>
      <c r="C150" s="1" t="s">
        <v>413</v>
      </c>
      <c r="D150" s="1" t="s">
        <v>57</v>
      </c>
      <c r="E150" s="1" t="s">
        <v>411</v>
      </c>
      <c r="F150" s="1" t="s">
        <v>185</v>
      </c>
      <c r="G150" s="1" t="s">
        <v>186</v>
      </c>
      <c r="H150" s="1" t="s">
        <v>414</v>
      </c>
    </row>
    <row r="151" spans="1:23" x14ac:dyDescent="0.25">
      <c r="A151" s="1" t="s">
        <v>181</v>
      </c>
      <c r="B151" s="1" t="s">
        <v>409</v>
      </c>
      <c r="C151" s="1" t="s">
        <v>212</v>
      </c>
      <c r="D151" s="1" t="s">
        <v>57</v>
      </c>
      <c r="E151" s="1" t="s">
        <v>411</v>
      </c>
      <c r="F151" s="1" t="s">
        <v>185</v>
      </c>
      <c r="G151" s="1" t="s">
        <v>186</v>
      </c>
      <c r="H151" s="1" t="s">
        <v>213</v>
      </c>
      <c r="M151" s="3">
        <v>2</v>
      </c>
      <c r="O151" s="3">
        <v>4</v>
      </c>
      <c r="Q151" s="3">
        <v>2</v>
      </c>
      <c r="S151" s="3">
        <v>1</v>
      </c>
      <c r="U151" s="3">
        <v>9</v>
      </c>
      <c r="W151" s="3">
        <v>9</v>
      </c>
    </row>
    <row r="152" spans="1:23" x14ac:dyDescent="0.25">
      <c r="A152" s="1" t="s">
        <v>181</v>
      </c>
      <c r="B152" s="1" t="s">
        <v>415</v>
      </c>
      <c r="C152" s="1" t="s">
        <v>192</v>
      </c>
      <c r="D152" s="1" t="s">
        <v>57</v>
      </c>
      <c r="E152" s="1" t="s">
        <v>416</v>
      </c>
      <c r="F152" s="1" t="s">
        <v>185</v>
      </c>
      <c r="G152" s="1" t="s">
        <v>186</v>
      </c>
      <c r="H152" s="1" t="s">
        <v>193</v>
      </c>
      <c r="I152" s="3">
        <v>50</v>
      </c>
      <c r="J152" s="3">
        <v>17</v>
      </c>
      <c r="K152" s="3">
        <v>17</v>
      </c>
      <c r="L152" s="3">
        <v>2</v>
      </c>
      <c r="M152" s="3">
        <v>6</v>
      </c>
      <c r="O152" s="3">
        <v>11</v>
      </c>
      <c r="Q152" s="3">
        <v>1</v>
      </c>
      <c r="U152" s="3">
        <v>85</v>
      </c>
      <c r="V152" s="3">
        <v>19</v>
      </c>
      <c r="W152" s="3">
        <v>104</v>
      </c>
    </row>
    <row r="153" spans="1:23" x14ac:dyDescent="0.25">
      <c r="A153" s="1" t="s">
        <v>181</v>
      </c>
      <c r="B153" s="1" t="s">
        <v>415</v>
      </c>
      <c r="C153" s="1" t="s">
        <v>417</v>
      </c>
      <c r="D153" s="1" t="s">
        <v>57</v>
      </c>
      <c r="E153" s="1" t="s">
        <v>416</v>
      </c>
      <c r="F153" s="1" t="s">
        <v>185</v>
      </c>
      <c r="G153" s="1" t="s">
        <v>186</v>
      </c>
      <c r="H153" s="1" t="s">
        <v>418</v>
      </c>
      <c r="I153" s="3">
        <v>27</v>
      </c>
      <c r="J153" s="3">
        <v>6</v>
      </c>
      <c r="K153" s="3">
        <v>8</v>
      </c>
      <c r="L153" s="3">
        <v>2</v>
      </c>
      <c r="M153" s="3">
        <v>1</v>
      </c>
      <c r="N153" s="3">
        <v>1</v>
      </c>
      <c r="P153" s="3">
        <v>1</v>
      </c>
      <c r="Q153" s="3">
        <v>1</v>
      </c>
      <c r="U153" s="3">
        <v>37</v>
      </c>
      <c r="V153" s="3">
        <v>10</v>
      </c>
      <c r="W153" s="3">
        <v>47</v>
      </c>
    </row>
    <row r="154" spans="1:23" x14ac:dyDescent="0.25">
      <c r="A154" s="1" t="s">
        <v>181</v>
      </c>
      <c r="B154" s="1" t="s">
        <v>419</v>
      </c>
      <c r="C154" s="1" t="s">
        <v>196</v>
      </c>
      <c r="D154" s="1" t="s">
        <v>57</v>
      </c>
      <c r="E154" s="1" t="s">
        <v>420</v>
      </c>
      <c r="F154" s="1" t="s">
        <v>185</v>
      </c>
      <c r="G154" s="1" t="s">
        <v>186</v>
      </c>
      <c r="H154" s="1" t="s">
        <v>197</v>
      </c>
      <c r="I154" s="3">
        <v>24</v>
      </c>
      <c r="J154" s="3">
        <v>4</v>
      </c>
      <c r="K154" s="3">
        <v>9</v>
      </c>
      <c r="M154" s="3">
        <v>5</v>
      </c>
      <c r="O154" s="3">
        <v>3</v>
      </c>
      <c r="Q154" s="3">
        <v>1</v>
      </c>
      <c r="U154" s="3">
        <v>42</v>
      </c>
      <c r="V154" s="3">
        <v>4</v>
      </c>
      <c r="W154" s="3">
        <v>46</v>
      </c>
    </row>
    <row r="155" spans="1:23" x14ac:dyDescent="0.25">
      <c r="A155" s="1" t="s">
        <v>181</v>
      </c>
      <c r="B155" s="1" t="s">
        <v>419</v>
      </c>
      <c r="C155" s="1" t="s">
        <v>228</v>
      </c>
      <c r="D155" s="1" t="s">
        <v>57</v>
      </c>
      <c r="E155" s="1" t="s">
        <v>420</v>
      </c>
      <c r="F155" s="1" t="s">
        <v>229</v>
      </c>
      <c r="G155" s="1" t="s">
        <v>186</v>
      </c>
      <c r="H155" s="1" t="s">
        <v>421</v>
      </c>
      <c r="I155" s="3">
        <v>2</v>
      </c>
      <c r="J155" s="3">
        <v>2</v>
      </c>
      <c r="K155" s="3">
        <v>4</v>
      </c>
      <c r="L155" s="3">
        <v>1</v>
      </c>
      <c r="O155" s="3">
        <v>2</v>
      </c>
      <c r="U155" s="3">
        <v>8</v>
      </c>
      <c r="V155" s="3">
        <v>3</v>
      </c>
      <c r="W155" s="3">
        <v>11</v>
      </c>
    </row>
    <row r="156" spans="1:23" x14ac:dyDescent="0.25">
      <c r="A156" s="1" t="s">
        <v>181</v>
      </c>
      <c r="B156" s="1" t="s">
        <v>422</v>
      </c>
      <c r="C156" s="1" t="s">
        <v>188</v>
      </c>
      <c r="D156" s="1" t="s">
        <v>57</v>
      </c>
      <c r="E156" s="1" t="s">
        <v>423</v>
      </c>
      <c r="F156" s="1" t="s">
        <v>185</v>
      </c>
      <c r="G156" s="1" t="s">
        <v>186</v>
      </c>
      <c r="H156" s="1" t="s">
        <v>189</v>
      </c>
      <c r="J156" s="3">
        <v>20</v>
      </c>
      <c r="L156" s="3">
        <v>2</v>
      </c>
      <c r="N156" s="3">
        <v>2</v>
      </c>
      <c r="P156" s="3">
        <v>1</v>
      </c>
      <c r="R156" s="3">
        <v>1</v>
      </c>
      <c r="V156" s="3">
        <v>26</v>
      </c>
      <c r="W156" s="3">
        <v>26</v>
      </c>
    </row>
    <row r="157" spans="1:23" x14ac:dyDescent="0.25">
      <c r="A157" s="1" t="s">
        <v>181</v>
      </c>
      <c r="B157" s="1" t="s">
        <v>422</v>
      </c>
      <c r="C157" s="1" t="s">
        <v>424</v>
      </c>
      <c r="D157" s="1" t="s">
        <v>57</v>
      </c>
      <c r="E157" s="1" t="s">
        <v>423</v>
      </c>
      <c r="F157" s="1" t="s">
        <v>185</v>
      </c>
      <c r="G157" s="1" t="s">
        <v>186</v>
      </c>
      <c r="H157" s="1" t="s">
        <v>425</v>
      </c>
      <c r="J157" s="3">
        <v>2</v>
      </c>
      <c r="L157" s="3">
        <v>1</v>
      </c>
      <c r="V157" s="3">
        <v>3</v>
      </c>
      <c r="W157" s="3">
        <v>3</v>
      </c>
    </row>
    <row r="158" spans="1:23" x14ac:dyDescent="0.25">
      <c r="A158" s="1" t="s">
        <v>181</v>
      </c>
      <c r="B158" s="1" t="s">
        <v>426</v>
      </c>
      <c r="C158" s="1" t="s">
        <v>264</v>
      </c>
      <c r="D158" s="1" t="s">
        <v>57</v>
      </c>
      <c r="E158" s="1" t="s">
        <v>427</v>
      </c>
      <c r="F158" s="1" t="s">
        <v>185</v>
      </c>
      <c r="G158" s="1" t="s">
        <v>186</v>
      </c>
      <c r="H158" s="1" t="s">
        <v>266</v>
      </c>
      <c r="J158" s="3">
        <v>2</v>
      </c>
      <c r="V158" s="3">
        <v>2</v>
      </c>
      <c r="W158" s="3">
        <v>2</v>
      </c>
    </row>
    <row r="159" spans="1:23" x14ac:dyDescent="0.25">
      <c r="A159" s="1" t="s">
        <v>181</v>
      </c>
      <c r="B159" s="1" t="s">
        <v>426</v>
      </c>
      <c r="C159" s="1" t="s">
        <v>428</v>
      </c>
      <c r="D159" s="1" t="s">
        <v>57</v>
      </c>
      <c r="E159" s="1" t="s">
        <v>427</v>
      </c>
      <c r="F159" s="1" t="s">
        <v>185</v>
      </c>
      <c r="G159" s="1" t="s">
        <v>186</v>
      </c>
      <c r="H159" s="1" t="s">
        <v>429</v>
      </c>
      <c r="J159" s="3">
        <v>2</v>
      </c>
      <c r="V159" s="3">
        <v>2</v>
      </c>
      <c r="W159" s="3">
        <v>2</v>
      </c>
    </row>
    <row r="160" spans="1:23" x14ac:dyDescent="0.25">
      <c r="A160" s="1" t="s">
        <v>181</v>
      </c>
      <c r="B160" s="1" t="s">
        <v>430</v>
      </c>
      <c r="C160" s="1" t="s">
        <v>192</v>
      </c>
      <c r="D160" s="1" t="s">
        <v>159</v>
      </c>
      <c r="E160" s="1" t="s">
        <v>431</v>
      </c>
      <c r="F160" s="1" t="s">
        <v>185</v>
      </c>
      <c r="G160" s="1" t="s">
        <v>186</v>
      </c>
      <c r="H160" s="1" t="s">
        <v>193</v>
      </c>
      <c r="I160" s="3">
        <v>35</v>
      </c>
      <c r="J160" s="3">
        <v>7</v>
      </c>
      <c r="K160" s="3">
        <v>13</v>
      </c>
      <c r="L160" s="3">
        <v>1</v>
      </c>
      <c r="M160" s="3">
        <v>12</v>
      </c>
      <c r="O160" s="3">
        <v>5</v>
      </c>
      <c r="P160" s="3">
        <v>1</v>
      </c>
      <c r="U160" s="3">
        <v>65</v>
      </c>
      <c r="V160" s="3">
        <v>9</v>
      </c>
      <c r="W160" s="3">
        <v>74</v>
      </c>
    </row>
    <row r="161" spans="1:23" x14ac:dyDescent="0.25">
      <c r="A161" s="1" t="s">
        <v>181</v>
      </c>
      <c r="B161" s="1" t="s">
        <v>430</v>
      </c>
      <c r="C161" s="1" t="s">
        <v>194</v>
      </c>
      <c r="D161" s="1" t="s">
        <v>159</v>
      </c>
      <c r="E161" s="1" t="s">
        <v>431</v>
      </c>
      <c r="F161" s="1" t="s">
        <v>185</v>
      </c>
      <c r="G161" s="1" t="s">
        <v>186</v>
      </c>
      <c r="H161" s="1" t="s">
        <v>195</v>
      </c>
      <c r="I161" s="3">
        <v>22</v>
      </c>
      <c r="J161" s="3">
        <v>2</v>
      </c>
      <c r="K161" s="3">
        <v>9</v>
      </c>
      <c r="M161" s="3">
        <v>7</v>
      </c>
      <c r="O161" s="3">
        <v>1</v>
      </c>
      <c r="U161" s="3">
        <v>39</v>
      </c>
      <c r="V161" s="3">
        <v>2</v>
      </c>
      <c r="W161" s="3">
        <v>41</v>
      </c>
    </row>
    <row r="162" spans="1:23" x14ac:dyDescent="0.25">
      <c r="A162" s="1" t="s">
        <v>181</v>
      </c>
      <c r="B162" s="1" t="s">
        <v>430</v>
      </c>
      <c r="C162" s="1" t="s">
        <v>196</v>
      </c>
      <c r="D162" s="1" t="s">
        <v>159</v>
      </c>
      <c r="E162" s="1" t="s">
        <v>431</v>
      </c>
      <c r="F162" s="1" t="s">
        <v>185</v>
      </c>
      <c r="G162" s="1" t="s">
        <v>186</v>
      </c>
      <c r="H162" s="1" t="s">
        <v>197</v>
      </c>
      <c r="I162" s="3">
        <v>77</v>
      </c>
      <c r="J162" s="3">
        <v>4</v>
      </c>
      <c r="K162" s="3">
        <v>17</v>
      </c>
      <c r="L162" s="3">
        <v>1</v>
      </c>
      <c r="M162" s="3">
        <v>13</v>
      </c>
      <c r="N162" s="3">
        <v>1</v>
      </c>
      <c r="U162" s="3">
        <v>107</v>
      </c>
      <c r="V162" s="3">
        <v>6</v>
      </c>
      <c r="W162" s="3">
        <v>113</v>
      </c>
    </row>
    <row r="163" spans="1:23" x14ac:dyDescent="0.25">
      <c r="A163" s="1" t="s">
        <v>181</v>
      </c>
      <c r="B163" s="1" t="s">
        <v>430</v>
      </c>
      <c r="C163" s="1" t="s">
        <v>221</v>
      </c>
      <c r="D163" s="1" t="s">
        <v>159</v>
      </c>
      <c r="E163" s="1" t="s">
        <v>431</v>
      </c>
      <c r="F163" s="1" t="s">
        <v>185</v>
      </c>
      <c r="G163" s="1" t="s">
        <v>186</v>
      </c>
      <c r="H163" s="1" t="s">
        <v>282</v>
      </c>
      <c r="I163" s="3">
        <v>19</v>
      </c>
      <c r="J163" s="3">
        <v>16</v>
      </c>
      <c r="K163" s="3">
        <v>5</v>
      </c>
      <c r="L163" s="3">
        <v>1</v>
      </c>
      <c r="M163" s="3">
        <v>5</v>
      </c>
      <c r="N163" s="3">
        <v>1</v>
      </c>
      <c r="O163" s="3">
        <v>1</v>
      </c>
      <c r="P163" s="3">
        <v>1</v>
      </c>
      <c r="T163" s="3">
        <v>3</v>
      </c>
      <c r="U163" s="3">
        <v>30</v>
      </c>
      <c r="V163" s="3">
        <v>22</v>
      </c>
      <c r="W163" s="3">
        <v>52</v>
      </c>
    </row>
    <row r="164" spans="1:23" x14ac:dyDescent="0.25">
      <c r="A164" s="1" t="s">
        <v>181</v>
      </c>
      <c r="B164" s="1" t="s">
        <v>430</v>
      </c>
      <c r="C164" s="1" t="s">
        <v>432</v>
      </c>
      <c r="D164" s="1" t="s">
        <v>159</v>
      </c>
      <c r="E164" s="1" t="s">
        <v>431</v>
      </c>
      <c r="F164" s="1" t="s">
        <v>185</v>
      </c>
      <c r="G164" s="1" t="s">
        <v>186</v>
      </c>
      <c r="H164" s="1" t="s">
        <v>433</v>
      </c>
      <c r="I164" s="3">
        <v>14</v>
      </c>
      <c r="J164" s="3">
        <v>15</v>
      </c>
      <c r="K164" s="3">
        <v>2</v>
      </c>
      <c r="L164" s="3">
        <v>4</v>
      </c>
      <c r="M164" s="3">
        <v>9</v>
      </c>
      <c r="N164" s="3">
        <v>1</v>
      </c>
      <c r="O164" s="3">
        <v>2</v>
      </c>
      <c r="U164" s="3">
        <v>27</v>
      </c>
      <c r="V164" s="3">
        <v>20</v>
      </c>
      <c r="W164" s="3">
        <v>47</v>
      </c>
    </row>
    <row r="165" spans="1:23" x14ac:dyDescent="0.25">
      <c r="A165" s="1" t="s">
        <v>181</v>
      </c>
      <c r="B165" s="1" t="s">
        <v>430</v>
      </c>
      <c r="C165" s="1" t="s">
        <v>208</v>
      </c>
      <c r="D165" s="1" t="s">
        <v>159</v>
      </c>
      <c r="E165" s="1" t="s">
        <v>431</v>
      </c>
      <c r="F165" s="1" t="s">
        <v>185</v>
      </c>
      <c r="G165" s="1" t="s">
        <v>186</v>
      </c>
      <c r="H165" s="1" t="s">
        <v>209</v>
      </c>
    </row>
    <row r="166" spans="1:23" x14ac:dyDescent="0.25">
      <c r="A166" s="1" t="s">
        <v>181</v>
      </c>
      <c r="B166" s="1" t="s">
        <v>430</v>
      </c>
      <c r="C166" s="1" t="s">
        <v>434</v>
      </c>
      <c r="D166" s="1" t="s">
        <v>159</v>
      </c>
      <c r="E166" s="1" t="s">
        <v>431</v>
      </c>
      <c r="F166" s="1" t="s">
        <v>229</v>
      </c>
      <c r="G166" s="1" t="s">
        <v>186</v>
      </c>
      <c r="H166" s="1" t="s">
        <v>435</v>
      </c>
      <c r="I166" s="3">
        <v>1</v>
      </c>
      <c r="J166" s="3">
        <v>8</v>
      </c>
      <c r="K166" s="3">
        <v>5</v>
      </c>
      <c r="L166" s="3">
        <v>1</v>
      </c>
      <c r="M166" s="3">
        <v>3</v>
      </c>
      <c r="N166" s="3">
        <v>3</v>
      </c>
      <c r="O166" s="3">
        <v>3</v>
      </c>
      <c r="P166" s="3">
        <v>2</v>
      </c>
      <c r="S166" s="3">
        <v>2</v>
      </c>
      <c r="U166" s="3">
        <v>14</v>
      </c>
      <c r="V166" s="3">
        <v>14</v>
      </c>
      <c r="W166" s="3">
        <v>28</v>
      </c>
    </row>
    <row r="167" spans="1:23" x14ac:dyDescent="0.25">
      <c r="A167" s="1" t="s">
        <v>181</v>
      </c>
      <c r="B167" s="1" t="s">
        <v>436</v>
      </c>
      <c r="C167" s="1" t="s">
        <v>437</v>
      </c>
      <c r="D167" s="1" t="s">
        <v>59</v>
      </c>
      <c r="E167" s="1" t="s">
        <v>438</v>
      </c>
      <c r="F167" s="1" t="s">
        <v>185</v>
      </c>
      <c r="G167" s="1" t="s">
        <v>186</v>
      </c>
      <c r="H167" s="1" t="s">
        <v>439</v>
      </c>
      <c r="I167" s="3">
        <v>4</v>
      </c>
      <c r="J167" s="3">
        <v>12</v>
      </c>
      <c r="K167" s="3">
        <v>0</v>
      </c>
      <c r="L167" s="3">
        <v>1</v>
      </c>
      <c r="M167" s="3">
        <v>1</v>
      </c>
      <c r="N167" s="3">
        <v>0</v>
      </c>
      <c r="O167" s="3">
        <v>1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6</v>
      </c>
      <c r="V167" s="3">
        <v>13</v>
      </c>
      <c r="W167" s="3">
        <v>19</v>
      </c>
    </row>
    <row r="168" spans="1:23" x14ac:dyDescent="0.25">
      <c r="A168" s="1" t="s">
        <v>181</v>
      </c>
      <c r="B168" s="1" t="s">
        <v>440</v>
      </c>
      <c r="C168" s="1" t="s">
        <v>188</v>
      </c>
      <c r="D168" s="1" t="s">
        <v>157</v>
      </c>
      <c r="E168" s="1" t="s">
        <v>442</v>
      </c>
      <c r="F168" s="1" t="s">
        <v>185</v>
      </c>
      <c r="G168" s="1" t="s">
        <v>186</v>
      </c>
      <c r="H168" s="1" t="s">
        <v>189</v>
      </c>
      <c r="I168" s="3">
        <v>10</v>
      </c>
      <c r="J168" s="3">
        <v>16</v>
      </c>
      <c r="K168" s="3">
        <v>11</v>
      </c>
      <c r="L168" s="3">
        <v>5</v>
      </c>
      <c r="M168" s="3">
        <v>4</v>
      </c>
      <c r="N168" s="3">
        <v>2</v>
      </c>
      <c r="O168" s="3">
        <v>0</v>
      </c>
      <c r="P168" s="3">
        <v>2</v>
      </c>
      <c r="Q168" s="3">
        <v>0</v>
      </c>
      <c r="R168" s="3">
        <v>0</v>
      </c>
      <c r="S168" s="3">
        <v>2</v>
      </c>
      <c r="T168" s="3">
        <v>1</v>
      </c>
      <c r="U168" s="3">
        <v>27</v>
      </c>
      <c r="V168" s="3">
        <v>26</v>
      </c>
      <c r="W168" s="3">
        <v>53</v>
      </c>
    </row>
    <row r="169" spans="1:23" x14ac:dyDescent="0.25">
      <c r="A169" s="1" t="s">
        <v>181</v>
      </c>
      <c r="B169" s="1" t="s">
        <v>440</v>
      </c>
      <c r="C169" s="1" t="s">
        <v>444</v>
      </c>
      <c r="D169" s="1" t="s">
        <v>157</v>
      </c>
      <c r="E169" s="1" t="s">
        <v>442</v>
      </c>
      <c r="F169" s="1" t="s">
        <v>185</v>
      </c>
      <c r="G169" s="1" t="s">
        <v>186</v>
      </c>
      <c r="H169" s="1" t="s">
        <v>334</v>
      </c>
      <c r="I169" s="3">
        <v>10</v>
      </c>
      <c r="J169" s="3">
        <v>11</v>
      </c>
      <c r="K169" s="3">
        <v>2</v>
      </c>
      <c r="L169" s="3">
        <v>6</v>
      </c>
      <c r="M169" s="3">
        <v>3</v>
      </c>
      <c r="N169" s="3">
        <v>0</v>
      </c>
      <c r="O169" s="3">
        <v>1</v>
      </c>
      <c r="P169" s="3">
        <v>1</v>
      </c>
      <c r="Q169" s="3">
        <v>0</v>
      </c>
      <c r="R169" s="3">
        <v>1</v>
      </c>
      <c r="S169" s="3">
        <v>0</v>
      </c>
      <c r="T169" s="3">
        <v>0</v>
      </c>
      <c r="U169" s="3">
        <v>16</v>
      </c>
      <c r="V169" s="3">
        <v>19</v>
      </c>
      <c r="W169" s="3">
        <v>35</v>
      </c>
    </row>
    <row r="170" spans="1:23" x14ac:dyDescent="0.25">
      <c r="A170" s="1" t="s">
        <v>181</v>
      </c>
      <c r="B170" s="1" t="s">
        <v>440</v>
      </c>
      <c r="C170" s="1" t="s">
        <v>445</v>
      </c>
      <c r="D170" s="1" t="s">
        <v>157</v>
      </c>
      <c r="E170" s="1" t="s">
        <v>442</v>
      </c>
      <c r="F170" s="1" t="s">
        <v>185</v>
      </c>
      <c r="G170" s="1" t="s">
        <v>186</v>
      </c>
      <c r="H170" s="1" t="s">
        <v>446</v>
      </c>
      <c r="I170" s="3">
        <v>49</v>
      </c>
      <c r="J170" s="3">
        <v>12</v>
      </c>
      <c r="K170" s="3">
        <v>17</v>
      </c>
      <c r="L170" s="3">
        <v>1</v>
      </c>
      <c r="M170" s="3">
        <v>6</v>
      </c>
      <c r="N170" s="3">
        <v>1</v>
      </c>
      <c r="O170" s="3">
        <v>6</v>
      </c>
      <c r="P170" s="3">
        <v>0</v>
      </c>
      <c r="Q170" s="3">
        <v>3</v>
      </c>
      <c r="R170" s="3">
        <v>0</v>
      </c>
      <c r="S170" s="3">
        <v>1</v>
      </c>
      <c r="T170" s="3">
        <v>0</v>
      </c>
      <c r="U170" s="3">
        <v>82</v>
      </c>
      <c r="V170" s="3">
        <v>14</v>
      </c>
      <c r="W170" s="3">
        <v>96</v>
      </c>
    </row>
    <row r="171" spans="1:23" x14ac:dyDescent="0.25">
      <c r="A171" s="1" t="s">
        <v>181</v>
      </c>
      <c r="B171" s="1" t="s">
        <v>440</v>
      </c>
      <c r="C171" s="1" t="s">
        <v>194</v>
      </c>
      <c r="D171" s="1" t="s">
        <v>157</v>
      </c>
      <c r="E171" s="1" t="s">
        <v>442</v>
      </c>
      <c r="F171" s="1" t="s">
        <v>185</v>
      </c>
      <c r="G171" s="1" t="s">
        <v>186</v>
      </c>
      <c r="H171" s="1" t="s">
        <v>195</v>
      </c>
      <c r="I171" s="3">
        <v>31</v>
      </c>
      <c r="J171" s="3">
        <v>3</v>
      </c>
      <c r="K171" s="3">
        <v>13</v>
      </c>
      <c r="L171" s="3">
        <v>1</v>
      </c>
      <c r="M171" s="3">
        <v>7</v>
      </c>
      <c r="N171" s="3">
        <v>0</v>
      </c>
      <c r="O171" s="3">
        <v>3</v>
      </c>
      <c r="P171" s="3">
        <v>1</v>
      </c>
      <c r="Q171" s="3">
        <v>0</v>
      </c>
      <c r="R171" s="3">
        <v>1</v>
      </c>
      <c r="S171" s="3">
        <v>1</v>
      </c>
      <c r="T171" s="3">
        <v>0</v>
      </c>
      <c r="U171" s="3">
        <v>55</v>
      </c>
      <c r="V171" s="3">
        <v>6</v>
      </c>
      <c r="W171" s="3">
        <v>61</v>
      </c>
    </row>
    <row r="172" spans="1:23" x14ac:dyDescent="0.25">
      <c r="A172" s="1" t="s">
        <v>181</v>
      </c>
      <c r="B172" s="1" t="s">
        <v>440</v>
      </c>
      <c r="C172" s="1" t="s">
        <v>196</v>
      </c>
      <c r="D172" s="1" t="s">
        <v>157</v>
      </c>
      <c r="E172" s="1" t="s">
        <v>442</v>
      </c>
      <c r="F172" s="1" t="s">
        <v>185</v>
      </c>
      <c r="G172" s="1" t="s">
        <v>186</v>
      </c>
      <c r="H172" s="1" t="s">
        <v>197</v>
      </c>
      <c r="I172" s="3">
        <v>78</v>
      </c>
      <c r="J172" s="3">
        <v>10</v>
      </c>
      <c r="K172" s="3">
        <v>33</v>
      </c>
      <c r="L172" s="3">
        <v>4</v>
      </c>
      <c r="M172" s="3">
        <v>11</v>
      </c>
      <c r="N172" s="3">
        <v>2</v>
      </c>
      <c r="O172" s="3">
        <v>9</v>
      </c>
      <c r="P172" s="3">
        <v>0</v>
      </c>
      <c r="Q172" s="3">
        <v>3</v>
      </c>
      <c r="R172" s="3">
        <v>0</v>
      </c>
      <c r="S172" s="3">
        <v>0</v>
      </c>
      <c r="T172" s="3">
        <v>0</v>
      </c>
      <c r="U172" s="3">
        <v>134</v>
      </c>
      <c r="V172" s="3">
        <v>16</v>
      </c>
      <c r="W172" s="3">
        <v>150</v>
      </c>
    </row>
    <row r="173" spans="1:23" x14ac:dyDescent="0.25">
      <c r="A173" s="1" t="s">
        <v>181</v>
      </c>
      <c r="B173" s="1" t="s">
        <v>440</v>
      </c>
      <c r="C173" s="1" t="s">
        <v>447</v>
      </c>
      <c r="D173" s="1" t="s">
        <v>157</v>
      </c>
      <c r="E173" s="1" t="s">
        <v>442</v>
      </c>
      <c r="F173" s="1" t="s">
        <v>185</v>
      </c>
      <c r="G173" s="1" t="s">
        <v>186</v>
      </c>
      <c r="H173" s="1" t="s">
        <v>448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</row>
    <row r="174" spans="1:23" x14ac:dyDescent="0.25">
      <c r="A174" s="1" t="s">
        <v>181</v>
      </c>
      <c r="B174" s="1" t="s">
        <v>440</v>
      </c>
      <c r="C174" s="1" t="s">
        <v>441</v>
      </c>
      <c r="D174" s="1" t="s">
        <v>61</v>
      </c>
      <c r="E174" s="1" t="s">
        <v>442</v>
      </c>
      <c r="F174" s="1" t="s">
        <v>185</v>
      </c>
      <c r="G174" s="1" t="s">
        <v>186</v>
      </c>
      <c r="H174" s="1" t="s">
        <v>443</v>
      </c>
      <c r="I174" s="3">
        <v>14</v>
      </c>
      <c r="J174" s="3">
        <v>8</v>
      </c>
      <c r="K174" s="3">
        <v>4</v>
      </c>
      <c r="L174" s="3">
        <v>3</v>
      </c>
      <c r="M174" s="3">
        <v>2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20</v>
      </c>
      <c r="V174" s="3">
        <v>11</v>
      </c>
      <c r="W174" s="3">
        <v>31</v>
      </c>
    </row>
    <row r="175" spans="1:23" x14ac:dyDescent="0.25">
      <c r="A175" s="1" t="s">
        <v>181</v>
      </c>
      <c r="B175" s="1" t="s">
        <v>440</v>
      </c>
      <c r="C175" s="1" t="s">
        <v>202</v>
      </c>
      <c r="D175" s="1" t="s">
        <v>157</v>
      </c>
      <c r="E175" s="1" t="s">
        <v>442</v>
      </c>
      <c r="F175" s="1" t="s">
        <v>185</v>
      </c>
      <c r="G175" s="1" t="s">
        <v>186</v>
      </c>
      <c r="H175" s="1" t="s">
        <v>203</v>
      </c>
      <c r="I175" s="3">
        <v>1</v>
      </c>
      <c r="J175" s="3">
        <v>0</v>
      </c>
      <c r="K175" s="3">
        <v>2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1</v>
      </c>
      <c r="S175" s="3">
        <v>0</v>
      </c>
      <c r="T175" s="3">
        <v>0</v>
      </c>
      <c r="U175" s="3">
        <v>3</v>
      </c>
      <c r="V175" s="3">
        <v>1</v>
      </c>
      <c r="W175" s="3">
        <v>4</v>
      </c>
    </row>
    <row r="176" spans="1:23" x14ac:dyDescent="0.25">
      <c r="A176" s="1" t="s">
        <v>181</v>
      </c>
      <c r="B176" s="1" t="s">
        <v>440</v>
      </c>
      <c r="C176" s="1" t="s">
        <v>264</v>
      </c>
      <c r="D176" s="1" t="s">
        <v>157</v>
      </c>
      <c r="E176" s="1" t="s">
        <v>442</v>
      </c>
      <c r="F176" s="1" t="s">
        <v>185</v>
      </c>
      <c r="G176" s="1" t="s">
        <v>186</v>
      </c>
      <c r="H176" s="1" t="s">
        <v>266</v>
      </c>
      <c r="I176" s="3">
        <v>0</v>
      </c>
      <c r="J176" s="3">
        <v>3</v>
      </c>
      <c r="K176" s="3">
        <v>0</v>
      </c>
      <c r="L176" s="3">
        <v>2</v>
      </c>
      <c r="M176" s="3">
        <v>0</v>
      </c>
      <c r="N176" s="3">
        <v>2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7</v>
      </c>
      <c r="W176" s="3">
        <v>7</v>
      </c>
    </row>
    <row r="177" spans="1:23" x14ac:dyDescent="0.25">
      <c r="A177" s="1" t="s">
        <v>181</v>
      </c>
      <c r="B177" s="1" t="s">
        <v>440</v>
      </c>
      <c r="C177" s="1" t="s">
        <v>221</v>
      </c>
      <c r="D177" s="1" t="s">
        <v>157</v>
      </c>
      <c r="E177" s="1" t="s">
        <v>442</v>
      </c>
      <c r="F177" s="1" t="s">
        <v>185</v>
      </c>
      <c r="G177" s="1" t="s">
        <v>186</v>
      </c>
      <c r="H177" s="1" t="s">
        <v>282</v>
      </c>
      <c r="I177" s="3">
        <v>15</v>
      </c>
      <c r="J177" s="3">
        <v>21</v>
      </c>
      <c r="K177" s="3">
        <v>8</v>
      </c>
      <c r="L177" s="3">
        <v>2</v>
      </c>
      <c r="M177" s="3">
        <v>3</v>
      </c>
      <c r="N177" s="3">
        <v>2</v>
      </c>
      <c r="O177" s="3">
        <v>3</v>
      </c>
      <c r="P177" s="3">
        <v>2</v>
      </c>
      <c r="Q177" s="3">
        <v>1</v>
      </c>
      <c r="R177" s="3">
        <v>1</v>
      </c>
      <c r="S177" s="3">
        <v>0</v>
      </c>
      <c r="T177" s="3">
        <v>0</v>
      </c>
      <c r="U177" s="3">
        <v>30</v>
      </c>
      <c r="V177" s="3">
        <v>28</v>
      </c>
      <c r="W177" s="3">
        <v>58</v>
      </c>
    </row>
    <row r="178" spans="1:23" x14ac:dyDescent="0.25">
      <c r="A178" s="1" t="s">
        <v>181</v>
      </c>
      <c r="B178" s="1" t="s">
        <v>440</v>
      </c>
      <c r="C178" s="1" t="s">
        <v>208</v>
      </c>
      <c r="D178" s="1" t="s">
        <v>157</v>
      </c>
      <c r="E178" s="1" t="s">
        <v>442</v>
      </c>
      <c r="F178" s="1" t="s">
        <v>185</v>
      </c>
      <c r="G178" s="1" t="s">
        <v>186</v>
      </c>
      <c r="H178" s="1" t="s">
        <v>209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</row>
    <row r="179" spans="1:23" x14ac:dyDescent="0.25">
      <c r="A179" s="1" t="s">
        <v>181</v>
      </c>
      <c r="B179" s="1" t="s">
        <v>440</v>
      </c>
      <c r="C179" s="1" t="s">
        <v>212</v>
      </c>
      <c r="D179" s="1" t="s">
        <v>157</v>
      </c>
      <c r="E179" s="1" t="s">
        <v>442</v>
      </c>
      <c r="F179" s="1" t="s">
        <v>185</v>
      </c>
      <c r="G179" s="1" t="s">
        <v>186</v>
      </c>
      <c r="H179" s="1" t="s">
        <v>213</v>
      </c>
      <c r="M179" s="3">
        <v>11</v>
      </c>
      <c r="N179" s="3">
        <v>3</v>
      </c>
      <c r="O179" s="3">
        <v>2</v>
      </c>
      <c r="P179" s="3">
        <v>0</v>
      </c>
      <c r="Q179" s="3">
        <v>0</v>
      </c>
      <c r="R179" s="3">
        <v>0</v>
      </c>
      <c r="S179" s="3">
        <v>0</v>
      </c>
      <c r="T179" s="3">
        <v>1</v>
      </c>
      <c r="U179" s="3">
        <v>13</v>
      </c>
      <c r="V179" s="3">
        <v>4</v>
      </c>
      <c r="W179" s="3">
        <v>17</v>
      </c>
    </row>
    <row r="180" spans="1:23" x14ac:dyDescent="0.25">
      <c r="A180" s="1" t="s">
        <v>181</v>
      </c>
      <c r="B180" s="1" t="s">
        <v>440</v>
      </c>
      <c r="C180" s="1" t="s">
        <v>216</v>
      </c>
      <c r="D180" s="1" t="s">
        <v>157</v>
      </c>
      <c r="E180" s="1" t="s">
        <v>442</v>
      </c>
      <c r="F180" s="1" t="s">
        <v>185</v>
      </c>
      <c r="G180" s="1" t="s">
        <v>186</v>
      </c>
      <c r="H180" s="1" t="s">
        <v>217</v>
      </c>
      <c r="M180" s="3">
        <v>1</v>
      </c>
      <c r="N180" s="3">
        <v>1</v>
      </c>
      <c r="O180" s="3">
        <v>0</v>
      </c>
      <c r="P180" s="3">
        <v>1</v>
      </c>
      <c r="Q180" s="3">
        <v>0</v>
      </c>
      <c r="R180" s="3">
        <v>0</v>
      </c>
      <c r="S180" s="3">
        <v>0</v>
      </c>
      <c r="T180" s="3">
        <v>1</v>
      </c>
      <c r="U180" s="3">
        <v>1</v>
      </c>
      <c r="V180" s="3">
        <v>3</v>
      </c>
      <c r="W180" s="3">
        <v>4</v>
      </c>
    </row>
    <row r="181" spans="1:23" x14ac:dyDescent="0.25">
      <c r="A181" s="1" t="s">
        <v>181</v>
      </c>
      <c r="B181" s="1" t="s">
        <v>449</v>
      </c>
      <c r="C181" s="1" t="s">
        <v>450</v>
      </c>
      <c r="D181" s="1" t="s">
        <v>157</v>
      </c>
      <c r="E181" s="1" t="s">
        <v>451</v>
      </c>
      <c r="F181" s="1" t="s">
        <v>185</v>
      </c>
      <c r="G181" s="1" t="s">
        <v>186</v>
      </c>
      <c r="H181" s="1" t="s">
        <v>290</v>
      </c>
      <c r="I181" s="3">
        <v>1</v>
      </c>
      <c r="J181" s="3">
        <v>9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1</v>
      </c>
      <c r="V181" s="3">
        <v>9</v>
      </c>
      <c r="W181" s="3">
        <v>10</v>
      </c>
    </row>
    <row r="182" spans="1:23" x14ac:dyDescent="0.25">
      <c r="A182" s="1" t="s">
        <v>181</v>
      </c>
      <c r="B182" s="1" t="s">
        <v>452</v>
      </c>
      <c r="C182" s="1" t="s">
        <v>188</v>
      </c>
      <c r="D182" s="1" t="s">
        <v>133</v>
      </c>
      <c r="E182" s="1" t="s">
        <v>453</v>
      </c>
      <c r="F182" s="1" t="s">
        <v>185</v>
      </c>
      <c r="G182" s="1" t="s">
        <v>186</v>
      </c>
      <c r="H182" s="1" t="s">
        <v>189</v>
      </c>
      <c r="I182" s="3">
        <v>94</v>
      </c>
      <c r="J182" s="3">
        <v>31</v>
      </c>
      <c r="K182" s="3">
        <v>25</v>
      </c>
      <c r="L182" s="3">
        <v>5</v>
      </c>
      <c r="M182" s="3">
        <v>13</v>
      </c>
      <c r="N182" s="3">
        <v>2</v>
      </c>
      <c r="O182" s="3">
        <v>7</v>
      </c>
      <c r="P182" s="3">
        <v>0</v>
      </c>
      <c r="Q182" s="3">
        <v>3</v>
      </c>
      <c r="R182" s="3">
        <v>1</v>
      </c>
      <c r="S182" s="3">
        <v>6</v>
      </c>
      <c r="T182" s="3">
        <v>1</v>
      </c>
      <c r="U182" s="3">
        <v>148</v>
      </c>
      <c r="V182" s="3">
        <v>40</v>
      </c>
      <c r="W182" s="3">
        <v>188</v>
      </c>
    </row>
    <row r="183" spans="1:23" x14ac:dyDescent="0.25">
      <c r="A183" s="1" t="s">
        <v>181</v>
      </c>
      <c r="B183" s="1" t="s">
        <v>452</v>
      </c>
      <c r="C183" s="1" t="s">
        <v>190</v>
      </c>
      <c r="D183" s="1" t="s">
        <v>133</v>
      </c>
      <c r="E183" s="1" t="s">
        <v>453</v>
      </c>
      <c r="F183" s="1" t="s">
        <v>185</v>
      </c>
      <c r="G183" s="1" t="s">
        <v>186</v>
      </c>
      <c r="H183" s="1" t="s">
        <v>191</v>
      </c>
      <c r="I183" s="3">
        <v>110</v>
      </c>
      <c r="J183" s="3">
        <v>36</v>
      </c>
      <c r="K183" s="3">
        <v>19</v>
      </c>
      <c r="L183" s="3">
        <v>2</v>
      </c>
      <c r="M183" s="3">
        <v>5</v>
      </c>
      <c r="N183" s="3">
        <v>0</v>
      </c>
      <c r="O183" s="3">
        <v>3</v>
      </c>
      <c r="P183" s="3">
        <v>0</v>
      </c>
      <c r="Q183" s="3">
        <v>0</v>
      </c>
      <c r="R183" s="3">
        <v>0</v>
      </c>
      <c r="S183" s="3">
        <v>1</v>
      </c>
      <c r="T183" s="3">
        <v>0</v>
      </c>
      <c r="U183" s="3">
        <v>138</v>
      </c>
      <c r="V183" s="3">
        <v>38</v>
      </c>
      <c r="W183" s="3">
        <v>176</v>
      </c>
    </row>
    <row r="184" spans="1:23" x14ac:dyDescent="0.25">
      <c r="A184" s="1" t="s">
        <v>181</v>
      </c>
      <c r="B184" s="1" t="s">
        <v>452</v>
      </c>
      <c r="C184" s="1" t="s">
        <v>192</v>
      </c>
      <c r="D184" s="1" t="s">
        <v>133</v>
      </c>
      <c r="E184" s="1" t="s">
        <v>453</v>
      </c>
      <c r="F184" s="1" t="s">
        <v>185</v>
      </c>
      <c r="G184" s="1" t="s">
        <v>186</v>
      </c>
      <c r="H184" s="1" t="s">
        <v>193</v>
      </c>
      <c r="I184" s="3">
        <v>80</v>
      </c>
      <c r="J184" s="3">
        <v>20</v>
      </c>
      <c r="K184" s="3">
        <v>14</v>
      </c>
      <c r="M184" s="3">
        <v>3</v>
      </c>
      <c r="N184" s="3">
        <v>1</v>
      </c>
      <c r="O184" s="3">
        <v>2</v>
      </c>
      <c r="Q184" s="3">
        <v>3</v>
      </c>
      <c r="T184" s="3">
        <v>1</v>
      </c>
      <c r="U184" s="3">
        <v>102</v>
      </c>
      <c r="V184" s="3">
        <v>22</v>
      </c>
      <c r="W184" s="3">
        <v>124</v>
      </c>
    </row>
    <row r="185" spans="1:23" x14ac:dyDescent="0.25">
      <c r="A185" s="1" t="s">
        <v>181</v>
      </c>
      <c r="B185" s="1" t="s">
        <v>452</v>
      </c>
      <c r="C185" s="1" t="s">
        <v>194</v>
      </c>
      <c r="D185" s="1" t="s">
        <v>133</v>
      </c>
      <c r="E185" s="1" t="s">
        <v>453</v>
      </c>
      <c r="F185" s="1" t="s">
        <v>185</v>
      </c>
      <c r="G185" s="1" t="s">
        <v>186</v>
      </c>
      <c r="H185" s="1" t="s">
        <v>195</v>
      </c>
      <c r="I185" s="3">
        <v>41</v>
      </c>
      <c r="J185" s="3">
        <v>3</v>
      </c>
      <c r="K185" s="3">
        <v>15</v>
      </c>
      <c r="M185" s="3">
        <v>7</v>
      </c>
      <c r="Q185" s="3">
        <v>1</v>
      </c>
      <c r="S185" s="3">
        <v>1</v>
      </c>
      <c r="U185" s="3">
        <v>65</v>
      </c>
      <c r="V185" s="3">
        <v>3</v>
      </c>
      <c r="W185" s="3">
        <v>68</v>
      </c>
    </row>
    <row r="186" spans="1:23" x14ac:dyDescent="0.25">
      <c r="A186" s="1" t="s">
        <v>181</v>
      </c>
      <c r="B186" s="1" t="s">
        <v>452</v>
      </c>
      <c r="C186" s="1" t="s">
        <v>196</v>
      </c>
      <c r="D186" s="1" t="s">
        <v>133</v>
      </c>
      <c r="E186" s="1" t="s">
        <v>453</v>
      </c>
      <c r="F186" s="1" t="s">
        <v>185</v>
      </c>
      <c r="G186" s="1" t="s">
        <v>186</v>
      </c>
      <c r="H186" s="1" t="s">
        <v>197</v>
      </c>
      <c r="I186" s="3">
        <v>146</v>
      </c>
      <c r="J186" s="3">
        <v>19</v>
      </c>
      <c r="K186" s="3">
        <v>32</v>
      </c>
      <c r="L186" s="3">
        <v>2</v>
      </c>
      <c r="M186" s="3">
        <v>8</v>
      </c>
      <c r="O186" s="3">
        <v>4</v>
      </c>
      <c r="Q186" s="3">
        <v>2</v>
      </c>
      <c r="S186" s="3">
        <v>2</v>
      </c>
      <c r="U186" s="3">
        <v>194</v>
      </c>
      <c r="V186" s="3">
        <v>21</v>
      </c>
      <c r="W186" s="3">
        <v>215</v>
      </c>
    </row>
    <row r="187" spans="1:23" x14ac:dyDescent="0.25">
      <c r="A187" s="1" t="s">
        <v>181</v>
      </c>
      <c r="B187" s="1" t="s">
        <v>452</v>
      </c>
      <c r="C187" s="1" t="s">
        <v>198</v>
      </c>
      <c r="D187" s="1" t="s">
        <v>133</v>
      </c>
      <c r="E187" s="1" t="s">
        <v>453</v>
      </c>
      <c r="F187" s="1" t="s">
        <v>185</v>
      </c>
      <c r="G187" s="1" t="s">
        <v>186</v>
      </c>
      <c r="H187" s="1" t="s">
        <v>199</v>
      </c>
      <c r="I187" s="3">
        <v>45</v>
      </c>
      <c r="J187" s="3">
        <v>6</v>
      </c>
      <c r="K187" s="3">
        <v>13</v>
      </c>
      <c r="L187" s="3">
        <v>3</v>
      </c>
      <c r="M187" s="3">
        <v>4</v>
      </c>
      <c r="N187" s="3">
        <v>1</v>
      </c>
      <c r="O187" s="3">
        <v>1</v>
      </c>
      <c r="S187" s="3">
        <v>2</v>
      </c>
      <c r="U187" s="3">
        <v>65</v>
      </c>
      <c r="V187" s="3">
        <v>10</v>
      </c>
      <c r="W187" s="3">
        <v>75</v>
      </c>
    </row>
    <row r="188" spans="1:23" x14ac:dyDescent="0.25">
      <c r="A188" s="1" t="s">
        <v>181</v>
      </c>
      <c r="B188" s="1" t="s">
        <v>452</v>
      </c>
      <c r="C188" s="1" t="s">
        <v>200</v>
      </c>
      <c r="D188" s="1" t="s">
        <v>133</v>
      </c>
      <c r="E188" s="1" t="s">
        <v>453</v>
      </c>
      <c r="F188" s="1" t="s">
        <v>185</v>
      </c>
      <c r="G188" s="1" t="s">
        <v>186</v>
      </c>
      <c r="H188" s="1" t="s">
        <v>281</v>
      </c>
      <c r="I188" s="3">
        <v>5</v>
      </c>
      <c r="J188" s="3">
        <v>1</v>
      </c>
      <c r="K188" s="3">
        <v>3</v>
      </c>
      <c r="M188" s="3">
        <v>2</v>
      </c>
      <c r="U188" s="3">
        <v>10</v>
      </c>
      <c r="V188" s="3">
        <v>1</v>
      </c>
      <c r="W188" s="3">
        <v>11</v>
      </c>
    </row>
    <row r="189" spans="1:23" x14ac:dyDescent="0.25">
      <c r="A189" s="1" t="s">
        <v>181</v>
      </c>
      <c r="B189" s="1" t="s">
        <v>452</v>
      </c>
      <c r="C189" s="1" t="s">
        <v>202</v>
      </c>
      <c r="D189" s="1" t="s">
        <v>133</v>
      </c>
      <c r="E189" s="1" t="s">
        <v>453</v>
      </c>
      <c r="F189" s="1" t="s">
        <v>185</v>
      </c>
      <c r="G189" s="1" t="s">
        <v>186</v>
      </c>
      <c r="H189" s="1" t="s">
        <v>203</v>
      </c>
      <c r="I189" s="3">
        <v>2</v>
      </c>
      <c r="J189" s="3">
        <v>1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2</v>
      </c>
      <c r="V189" s="3">
        <v>1</v>
      </c>
      <c r="W189" s="3">
        <v>3</v>
      </c>
    </row>
    <row r="190" spans="1:23" x14ac:dyDescent="0.25">
      <c r="A190" s="1" t="s">
        <v>181</v>
      </c>
      <c r="B190" s="1" t="s">
        <v>452</v>
      </c>
      <c r="C190" s="1" t="s">
        <v>204</v>
      </c>
      <c r="D190" s="1" t="s">
        <v>133</v>
      </c>
      <c r="E190" s="1" t="s">
        <v>453</v>
      </c>
      <c r="F190" s="1" t="s">
        <v>185</v>
      </c>
      <c r="G190" s="1" t="s">
        <v>186</v>
      </c>
      <c r="H190" s="1" t="s">
        <v>205</v>
      </c>
      <c r="I190" s="3">
        <v>13</v>
      </c>
      <c r="J190" s="3">
        <v>8</v>
      </c>
      <c r="K190" s="3">
        <v>6</v>
      </c>
      <c r="L190" s="3">
        <v>2</v>
      </c>
      <c r="M190" s="3">
        <v>1</v>
      </c>
      <c r="O190" s="3">
        <v>1</v>
      </c>
      <c r="P190" s="3">
        <v>1</v>
      </c>
      <c r="Q190" s="3">
        <v>2</v>
      </c>
      <c r="R190" s="3">
        <v>1</v>
      </c>
      <c r="U190" s="3">
        <v>23</v>
      </c>
      <c r="V190" s="3">
        <v>12</v>
      </c>
      <c r="W190" s="3">
        <v>35</v>
      </c>
    </row>
    <row r="191" spans="1:23" x14ac:dyDescent="0.25">
      <c r="A191" s="1" t="s">
        <v>181</v>
      </c>
      <c r="B191" s="1" t="s">
        <v>452</v>
      </c>
      <c r="C191" s="1" t="s">
        <v>432</v>
      </c>
      <c r="D191" s="1" t="s">
        <v>133</v>
      </c>
      <c r="E191" s="1" t="s">
        <v>453</v>
      </c>
      <c r="F191" s="1" t="s">
        <v>185</v>
      </c>
      <c r="G191" s="1" t="s">
        <v>186</v>
      </c>
      <c r="H191" s="1" t="s">
        <v>433</v>
      </c>
      <c r="I191" s="3">
        <v>59</v>
      </c>
      <c r="J191" s="3">
        <v>21</v>
      </c>
      <c r="K191" s="3">
        <v>16</v>
      </c>
      <c r="L191" s="3">
        <v>8</v>
      </c>
      <c r="M191" s="3">
        <v>9</v>
      </c>
      <c r="N191" s="3">
        <v>0</v>
      </c>
      <c r="O191" s="3">
        <v>1</v>
      </c>
      <c r="P191" s="3">
        <v>0</v>
      </c>
      <c r="Q191" s="3">
        <v>2</v>
      </c>
      <c r="R191" s="3">
        <v>1</v>
      </c>
      <c r="S191" s="3">
        <v>0</v>
      </c>
      <c r="T191" s="3">
        <v>0</v>
      </c>
      <c r="U191" s="3">
        <v>87</v>
      </c>
      <c r="V191" s="3">
        <v>30</v>
      </c>
      <c r="W191" s="3">
        <v>117</v>
      </c>
    </row>
    <row r="192" spans="1:23" x14ac:dyDescent="0.25">
      <c r="A192" s="1" t="s">
        <v>181</v>
      </c>
      <c r="B192" s="1" t="s">
        <v>452</v>
      </c>
      <c r="C192" s="1" t="s">
        <v>387</v>
      </c>
      <c r="D192" s="1" t="s">
        <v>133</v>
      </c>
      <c r="E192" s="1" t="s">
        <v>453</v>
      </c>
      <c r="F192" s="1" t="s">
        <v>185</v>
      </c>
      <c r="G192" s="1" t="s">
        <v>186</v>
      </c>
      <c r="H192" s="1" t="s">
        <v>454</v>
      </c>
      <c r="I192" s="3">
        <v>4</v>
      </c>
      <c r="K192" s="3">
        <v>3</v>
      </c>
      <c r="M192" s="3">
        <v>1</v>
      </c>
      <c r="S192" s="3">
        <v>1</v>
      </c>
      <c r="U192" s="3">
        <v>9</v>
      </c>
      <c r="W192" s="3">
        <v>9</v>
      </c>
    </row>
    <row r="193" spans="1:23" x14ac:dyDescent="0.25">
      <c r="A193" s="1" t="s">
        <v>181</v>
      </c>
      <c r="B193" s="1" t="s">
        <v>452</v>
      </c>
      <c r="C193" s="1" t="s">
        <v>389</v>
      </c>
      <c r="D193" s="1" t="s">
        <v>133</v>
      </c>
      <c r="E193" s="1" t="s">
        <v>453</v>
      </c>
      <c r="F193" s="1" t="s">
        <v>185</v>
      </c>
      <c r="G193" s="1" t="s">
        <v>186</v>
      </c>
      <c r="H193" s="1" t="s">
        <v>455</v>
      </c>
      <c r="I193" s="3">
        <v>14</v>
      </c>
      <c r="K193" s="3">
        <v>3</v>
      </c>
      <c r="L193" s="3">
        <v>1</v>
      </c>
      <c r="O193" s="3">
        <v>1</v>
      </c>
      <c r="U193" s="3">
        <v>18</v>
      </c>
      <c r="V193" s="3">
        <v>1</v>
      </c>
      <c r="W193" s="3">
        <v>19</v>
      </c>
    </row>
    <row r="194" spans="1:23" x14ac:dyDescent="0.25">
      <c r="A194" s="1" t="s">
        <v>181</v>
      </c>
      <c r="B194" s="1" t="s">
        <v>452</v>
      </c>
      <c r="C194" s="1" t="s">
        <v>208</v>
      </c>
      <c r="D194" s="1" t="s">
        <v>133</v>
      </c>
      <c r="E194" s="1" t="s">
        <v>453</v>
      </c>
      <c r="F194" s="1" t="s">
        <v>185</v>
      </c>
      <c r="G194" s="1" t="s">
        <v>186</v>
      </c>
      <c r="H194" s="1" t="s">
        <v>209</v>
      </c>
    </row>
    <row r="195" spans="1:23" x14ac:dyDescent="0.25">
      <c r="A195" s="1" t="s">
        <v>181</v>
      </c>
      <c r="B195" s="1" t="s">
        <v>452</v>
      </c>
      <c r="C195" s="1" t="s">
        <v>294</v>
      </c>
      <c r="D195" s="1" t="s">
        <v>133</v>
      </c>
      <c r="E195" s="1" t="s">
        <v>453</v>
      </c>
      <c r="F195" s="1" t="s">
        <v>185</v>
      </c>
      <c r="G195" s="1" t="s">
        <v>186</v>
      </c>
      <c r="H195" s="1" t="s">
        <v>199</v>
      </c>
      <c r="M195" s="3">
        <v>4</v>
      </c>
      <c r="N195" s="3">
        <v>2</v>
      </c>
      <c r="P195" s="3">
        <v>1</v>
      </c>
      <c r="U195" s="3">
        <v>4</v>
      </c>
      <c r="V195" s="3">
        <v>3</v>
      </c>
      <c r="W195" s="3">
        <v>7</v>
      </c>
    </row>
    <row r="196" spans="1:23" x14ac:dyDescent="0.25">
      <c r="A196" s="1" t="s">
        <v>181</v>
      </c>
      <c r="B196" s="1" t="s">
        <v>452</v>
      </c>
      <c r="C196" s="1" t="s">
        <v>212</v>
      </c>
      <c r="D196" s="1" t="s">
        <v>133</v>
      </c>
      <c r="E196" s="1" t="s">
        <v>453</v>
      </c>
      <c r="F196" s="1" t="s">
        <v>185</v>
      </c>
      <c r="G196" s="1" t="s">
        <v>186</v>
      </c>
      <c r="H196" s="1" t="s">
        <v>281</v>
      </c>
      <c r="M196" s="3">
        <v>3</v>
      </c>
      <c r="O196" s="3">
        <v>4</v>
      </c>
      <c r="Q196" s="3">
        <v>4</v>
      </c>
      <c r="S196" s="3">
        <v>2</v>
      </c>
      <c r="T196" s="3">
        <v>1</v>
      </c>
      <c r="U196" s="3">
        <v>13</v>
      </c>
      <c r="V196" s="3">
        <v>1</v>
      </c>
      <c r="W196" s="3">
        <v>14</v>
      </c>
    </row>
    <row r="197" spans="1:23" x14ac:dyDescent="0.25">
      <c r="A197" s="1" t="s">
        <v>181</v>
      </c>
      <c r="B197" s="1" t="s">
        <v>452</v>
      </c>
      <c r="C197" s="1" t="s">
        <v>216</v>
      </c>
      <c r="D197" s="1" t="s">
        <v>133</v>
      </c>
      <c r="E197" s="1" t="s">
        <v>453</v>
      </c>
      <c r="F197" s="1" t="s">
        <v>185</v>
      </c>
      <c r="G197" s="1" t="s">
        <v>186</v>
      </c>
      <c r="H197" s="1" t="s">
        <v>217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</row>
    <row r="198" spans="1:23" x14ac:dyDescent="0.25">
      <c r="A198" s="1" t="s">
        <v>181</v>
      </c>
      <c r="B198" s="1" t="s">
        <v>456</v>
      </c>
      <c r="C198" s="1" t="s">
        <v>200</v>
      </c>
      <c r="D198" s="1" t="s">
        <v>61</v>
      </c>
      <c r="E198" s="1" t="s">
        <v>457</v>
      </c>
      <c r="F198" s="1" t="s">
        <v>185</v>
      </c>
      <c r="G198" s="1" t="s">
        <v>186</v>
      </c>
      <c r="H198" s="1" t="s">
        <v>201</v>
      </c>
    </row>
    <row r="199" spans="1:23" x14ac:dyDescent="0.25">
      <c r="A199" s="1" t="s">
        <v>181</v>
      </c>
      <c r="B199" s="1" t="s">
        <v>456</v>
      </c>
      <c r="C199" s="1" t="s">
        <v>200</v>
      </c>
      <c r="D199" s="1" t="s">
        <v>133</v>
      </c>
      <c r="E199" s="1" t="s">
        <v>457</v>
      </c>
      <c r="F199" s="1" t="s">
        <v>185</v>
      </c>
      <c r="G199" s="1" t="s">
        <v>186</v>
      </c>
      <c r="H199" s="1" t="s">
        <v>201</v>
      </c>
      <c r="I199" s="3">
        <v>1</v>
      </c>
      <c r="J199" s="3">
        <v>5</v>
      </c>
      <c r="L199" s="3">
        <v>2</v>
      </c>
      <c r="N199" s="3">
        <v>1</v>
      </c>
      <c r="U199" s="3">
        <v>1</v>
      </c>
      <c r="V199" s="3">
        <v>8</v>
      </c>
      <c r="W199" s="3">
        <v>9</v>
      </c>
    </row>
    <row r="200" spans="1:23" x14ac:dyDescent="0.25">
      <c r="A200" s="1" t="s">
        <v>181</v>
      </c>
      <c r="B200" s="1" t="s">
        <v>456</v>
      </c>
      <c r="C200" s="1" t="s">
        <v>458</v>
      </c>
      <c r="D200" s="1" t="s">
        <v>61</v>
      </c>
      <c r="E200" s="1" t="s">
        <v>457</v>
      </c>
      <c r="F200" s="1" t="s">
        <v>185</v>
      </c>
      <c r="G200" s="1" t="s">
        <v>186</v>
      </c>
      <c r="H200" s="1" t="s">
        <v>459</v>
      </c>
    </row>
    <row r="201" spans="1:23" x14ac:dyDescent="0.25">
      <c r="A201" s="1" t="s">
        <v>181</v>
      </c>
      <c r="B201" s="1" t="s">
        <v>456</v>
      </c>
      <c r="C201" s="1" t="s">
        <v>458</v>
      </c>
      <c r="D201" s="1" t="s">
        <v>133</v>
      </c>
      <c r="E201" s="1" t="s">
        <v>457</v>
      </c>
      <c r="F201" s="1" t="s">
        <v>185</v>
      </c>
      <c r="G201" s="1" t="s">
        <v>186</v>
      </c>
      <c r="H201" s="1" t="s">
        <v>459</v>
      </c>
      <c r="J201" s="3">
        <v>5</v>
      </c>
      <c r="V201" s="3">
        <v>5</v>
      </c>
      <c r="W201" s="3">
        <v>5</v>
      </c>
    </row>
    <row r="202" spans="1:23" x14ac:dyDescent="0.25">
      <c r="A202" s="1" t="s">
        <v>181</v>
      </c>
      <c r="B202" s="1" t="s">
        <v>456</v>
      </c>
      <c r="C202" s="1" t="s">
        <v>212</v>
      </c>
      <c r="D202" s="1" t="s">
        <v>61</v>
      </c>
      <c r="E202" s="1" t="s">
        <v>457</v>
      </c>
      <c r="F202" s="1" t="s">
        <v>185</v>
      </c>
      <c r="G202" s="1" t="s">
        <v>186</v>
      </c>
      <c r="H202" s="1" t="s">
        <v>213</v>
      </c>
    </row>
    <row r="203" spans="1:23" x14ac:dyDescent="0.25">
      <c r="A203" s="1" t="s">
        <v>181</v>
      </c>
      <c r="B203" s="1" t="s">
        <v>456</v>
      </c>
      <c r="C203" s="1" t="s">
        <v>212</v>
      </c>
      <c r="D203" s="1" t="s">
        <v>133</v>
      </c>
      <c r="E203" s="1" t="s">
        <v>457</v>
      </c>
      <c r="F203" s="1" t="s">
        <v>185</v>
      </c>
      <c r="G203" s="1" t="s">
        <v>186</v>
      </c>
      <c r="H203" s="1" t="s">
        <v>213</v>
      </c>
      <c r="M203" s="3">
        <v>3</v>
      </c>
      <c r="N203" s="3">
        <v>3</v>
      </c>
      <c r="O203" s="3">
        <v>2</v>
      </c>
      <c r="P203" s="3">
        <v>1</v>
      </c>
      <c r="U203" s="3">
        <v>5</v>
      </c>
      <c r="V203" s="3">
        <v>4</v>
      </c>
      <c r="W203" s="3">
        <v>9</v>
      </c>
    </row>
    <row r="204" spans="1:23" x14ac:dyDescent="0.25">
      <c r="A204" s="1" t="s">
        <v>181</v>
      </c>
      <c r="B204" s="1" t="s">
        <v>456</v>
      </c>
      <c r="C204" s="1" t="s">
        <v>214</v>
      </c>
      <c r="D204" s="1" t="s">
        <v>61</v>
      </c>
      <c r="E204" s="1" t="s">
        <v>457</v>
      </c>
      <c r="F204" s="1" t="s">
        <v>185</v>
      </c>
      <c r="G204" s="1" t="s">
        <v>186</v>
      </c>
      <c r="H204" s="1" t="s">
        <v>215</v>
      </c>
    </row>
    <row r="205" spans="1:23" x14ac:dyDescent="0.25">
      <c r="A205" s="1" t="s">
        <v>181</v>
      </c>
      <c r="B205" s="1" t="s">
        <v>456</v>
      </c>
      <c r="C205" s="1" t="s">
        <v>214</v>
      </c>
      <c r="D205" s="1" t="s">
        <v>133</v>
      </c>
      <c r="E205" s="1" t="s">
        <v>457</v>
      </c>
      <c r="F205" s="1" t="s">
        <v>185</v>
      </c>
      <c r="G205" s="1" t="s">
        <v>186</v>
      </c>
      <c r="H205" s="1" t="s">
        <v>215</v>
      </c>
      <c r="M205" s="3">
        <v>4</v>
      </c>
      <c r="N205" s="3">
        <v>4</v>
      </c>
      <c r="O205" s="3">
        <v>1</v>
      </c>
      <c r="Q205" s="3">
        <v>1</v>
      </c>
      <c r="U205" s="3">
        <v>6</v>
      </c>
      <c r="V205" s="3">
        <v>4</v>
      </c>
      <c r="W205" s="3">
        <v>10</v>
      </c>
    </row>
    <row r="206" spans="1:23" x14ac:dyDescent="0.25">
      <c r="A206" s="1" t="s">
        <v>181</v>
      </c>
      <c r="B206" s="1" t="s">
        <v>460</v>
      </c>
      <c r="C206" s="1" t="s">
        <v>461</v>
      </c>
      <c r="D206" s="1" t="s">
        <v>63</v>
      </c>
      <c r="E206" s="1" t="s">
        <v>462</v>
      </c>
      <c r="F206" s="1" t="s">
        <v>185</v>
      </c>
      <c r="G206" s="1" t="s">
        <v>186</v>
      </c>
      <c r="H206" s="1" t="s">
        <v>463</v>
      </c>
      <c r="I206" s="3">
        <v>73</v>
      </c>
      <c r="J206" s="3">
        <v>161</v>
      </c>
      <c r="K206" s="3">
        <v>19</v>
      </c>
      <c r="L206" s="3">
        <v>25</v>
      </c>
      <c r="M206" s="3">
        <v>4</v>
      </c>
      <c r="N206" s="3">
        <v>4</v>
      </c>
      <c r="O206" s="3">
        <v>3</v>
      </c>
      <c r="P206" s="3">
        <v>1</v>
      </c>
      <c r="Q206" s="3">
        <v>0</v>
      </c>
      <c r="R206" s="3">
        <v>1</v>
      </c>
      <c r="S206" s="3">
        <v>1</v>
      </c>
      <c r="T206" s="3">
        <v>0</v>
      </c>
      <c r="U206" s="3">
        <v>100</v>
      </c>
      <c r="V206" s="3">
        <v>192</v>
      </c>
      <c r="W206" s="3">
        <v>292</v>
      </c>
    </row>
    <row r="207" spans="1:23" x14ac:dyDescent="0.25">
      <c r="A207" s="1" t="s">
        <v>181</v>
      </c>
      <c r="B207" s="1" t="s">
        <v>460</v>
      </c>
      <c r="C207" s="1" t="s">
        <v>464</v>
      </c>
      <c r="D207" s="1" t="s">
        <v>63</v>
      </c>
      <c r="E207" s="1" t="s">
        <v>462</v>
      </c>
      <c r="F207" s="1" t="s">
        <v>185</v>
      </c>
      <c r="G207" s="1" t="s">
        <v>186</v>
      </c>
      <c r="H207" s="1" t="s">
        <v>465</v>
      </c>
      <c r="I207" s="3">
        <v>82</v>
      </c>
      <c r="J207" s="3">
        <v>153</v>
      </c>
      <c r="K207" s="3">
        <v>30</v>
      </c>
      <c r="L207" s="3">
        <v>18</v>
      </c>
      <c r="M207" s="3">
        <v>11</v>
      </c>
      <c r="N207" s="3">
        <v>8</v>
      </c>
      <c r="O207" s="3">
        <v>1</v>
      </c>
      <c r="P207" s="3">
        <v>5</v>
      </c>
      <c r="Q207" s="3">
        <v>0</v>
      </c>
      <c r="R207" s="3">
        <v>0</v>
      </c>
      <c r="S207" s="3">
        <v>1</v>
      </c>
      <c r="T207" s="3">
        <v>0</v>
      </c>
      <c r="U207" s="3">
        <v>125</v>
      </c>
      <c r="V207" s="3">
        <v>184</v>
      </c>
      <c r="W207" s="3">
        <v>309</v>
      </c>
    </row>
    <row r="208" spans="1:23" x14ac:dyDescent="0.25">
      <c r="A208" s="1" t="s">
        <v>181</v>
      </c>
      <c r="B208" s="1" t="s">
        <v>460</v>
      </c>
      <c r="C208" s="1" t="s">
        <v>466</v>
      </c>
      <c r="D208" s="1" t="s">
        <v>63</v>
      </c>
      <c r="E208" s="1" t="s">
        <v>462</v>
      </c>
      <c r="F208" s="1" t="s">
        <v>185</v>
      </c>
      <c r="G208" s="1" t="s">
        <v>186</v>
      </c>
      <c r="H208" s="1" t="s">
        <v>467</v>
      </c>
      <c r="I208" s="3">
        <v>11</v>
      </c>
      <c r="J208" s="3">
        <v>18</v>
      </c>
      <c r="K208" s="3">
        <v>6</v>
      </c>
      <c r="L208" s="3">
        <v>4</v>
      </c>
      <c r="U208" s="3">
        <v>17</v>
      </c>
      <c r="V208" s="3">
        <v>22</v>
      </c>
      <c r="W208" s="3">
        <v>39</v>
      </c>
    </row>
    <row r="209" spans="1:23" x14ac:dyDescent="0.25">
      <c r="A209" s="1" t="s">
        <v>181</v>
      </c>
      <c r="B209" s="1" t="s">
        <v>468</v>
      </c>
      <c r="C209" s="1" t="s">
        <v>336</v>
      </c>
      <c r="D209" s="1" t="s">
        <v>53</v>
      </c>
      <c r="E209" s="1" t="s">
        <v>469</v>
      </c>
      <c r="F209" s="1" t="s">
        <v>185</v>
      </c>
      <c r="G209" s="1" t="s">
        <v>186</v>
      </c>
      <c r="H209" s="1" t="s">
        <v>338</v>
      </c>
      <c r="I209" s="3">
        <v>5</v>
      </c>
      <c r="J209" s="3">
        <v>5</v>
      </c>
      <c r="K209" s="3">
        <v>2</v>
      </c>
      <c r="L209" s="3">
        <v>1</v>
      </c>
      <c r="M209" s="3">
        <v>0</v>
      </c>
      <c r="N209" s="3">
        <v>2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7</v>
      </c>
      <c r="V209" s="3">
        <v>8</v>
      </c>
      <c r="W209" s="3">
        <v>15</v>
      </c>
    </row>
    <row r="210" spans="1:23" x14ac:dyDescent="0.25">
      <c r="A210" s="1" t="s">
        <v>181</v>
      </c>
      <c r="B210" s="1" t="s">
        <v>468</v>
      </c>
      <c r="C210" s="1" t="s">
        <v>336</v>
      </c>
      <c r="D210" s="1" t="s">
        <v>133</v>
      </c>
      <c r="E210" s="1" t="s">
        <v>469</v>
      </c>
      <c r="F210" s="1" t="s">
        <v>185</v>
      </c>
      <c r="G210" s="1" t="s">
        <v>186</v>
      </c>
      <c r="H210" s="1" t="s">
        <v>338</v>
      </c>
      <c r="I210" s="3">
        <v>18</v>
      </c>
      <c r="J210" s="3">
        <v>25</v>
      </c>
      <c r="K210" s="3">
        <v>6</v>
      </c>
      <c r="L210" s="3">
        <v>11</v>
      </c>
      <c r="N210" s="3">
        <v>3</v>
      </c>
      <c r="O210" s="3">
        <v>1</v>
      </c>
      <c r="U210" s="3">
        <v>25</v>
      </c>
      <c r="V210" s="3">
        <v>39</v>
      </c>
      <c r="W210" s="3">
        <v>64</v>
      </c>
    </row>
    <row r="211" spans="1:23" x14ac:dyDescent="0.25">
      <c r="A211" s="1" t="s">
        <v>181</v>
      </c>
      <c r="B211" s="1" t="s">
        <v>468</v>
      </c>
      <c r="C211" s="1" t="s">
        <v>470</v>
      </c>
      <c r="D211" s="1" t="s">
        <v>133</v>
      </c>
      <c r="E211" s="1" t="s">
        <v>469</v>
      </c>
      <c r="F211" s="1" t="s">
        <v>185</v>
      </c>
      <c r="G211" s="1" t="s">
        <v>186</v>
      </c>
      <c r="H211" s="1" t="s">
        <v>471</v>
      </c>
      <c r="I211" s="3">
        <v>16</v>
      </c>
      <c r="J211" s="3">
        <v>26</v>
      </c>
      <c r="K211" s="3">
        <v>6</v>
      </c>
      <c r="L211" s="3">
        <v>7</v>
      </c>
      <c r="M211" s="3">
        <v>1</v>
      </c>
      <c r="N211" s="3">
        <v>1</v>
      </c>
      <c r="P211" s="3">
        <v>1</v>
      </c>
      <c r="U211" s="3">
        <v>23</v>
      </c>
      <c r="V211" s="3">
        <v>35</v>
      </c>
      <c r="W211" s="3">
        <v>58</v>
      </c>
    </row>
    <row r="212" spans="1:23" x14ac:dyDescent="0.25">
      <c r="A212" s="1" t="s">
        <v>181</v>
      </c>
      <c r="B212" s="1" t="s">
        <v>472</v>
      </c>
      <c r="C212" s="1" t="s">
        <v>194</v>
      </c>
      <c r="D212" s="1" t="s">
        <v>133</v>
      </c>
      <c r="E212" s="1" t="s">
        <v>473</v>
      </c>
      <c r="F212" s="1" t="s">
        <v>185</v>
      </c>
      <c r="G212" s="1" t="s">
        <v>186</v>
      </c>
      <c r="H212" s="1" t="s">
        <v>195</v>
      </c>
      <c r="S212" s="3">
        <v>2</v>
      </c>
      <c r="U212" s="3">
        <v>2</v>
      </c>
      <c r="W212" s="3">
        <v>2</v>
      </c>
    </row>
    <row r="213" spans="1:23" x14ac:dyDescent="0.25">
      <c r="A213" s="1" t="s">
        <v>181</v>
      </c>
      <c r="B213" s="1" t="s">
        <v>472</v>
      </c>
      <c r="C213" s="1" t="s">
        <v>474</v>
      </c>
      <c r="D213" s="1" t="s">
        <v>133</v>
      </c>
      <c r="E213" s="1" t="s">
        <v>473</v>
      </c>
      <c r="F213" s="1" t="s">
        <v>185</v>
      </c>
      <c r="G213" s="1" t="s">
        <v>186</v>
      </c>
      <c r="H213" s="1" t="s">
        <v>475</v>
      </c>
      <c r="I213" s="3">
        <v>22</v>
      </c>
      <c r="J213" s="3">
        <v>2</v>
      </c>
      <c r="K213" s="3">
        <v>14</v>
      </c>
      <c r="M213" s="3">
        <v>9</v>
      </c>
      <c r="O213" s="3">
        <v>6</v>
      </c>
      <c r="P213" s="3">
        <v>1</v>
      </c>
      <c r="Q213" s="3">
        <v>2</v>
      </c>
      <c r="U213" s="3">
        <v>53</v>
      </c>
      <c r="V213" s="3">
        <v>3</v>
      </c>
      <c r="W213" s="3">
        <v>56</v>
      </c>
    </row>
    <row r="214" spans="1:23" x14ac:dyDescent="0.25">
      <c r="A214" s="1" t="s">
        <v>181</v>
      </c>
      <c r="B214" s="1" t="s">
        <v>472</v>
      </c>
      <c r="C214" s="1" t="s">
        <v>196</v>
      </c>
      <c r="D214" s="1" t="s">
        <v>133</v>
      </c>
      <c r="E214" s="1" t="s">
        <v>473</v>
      </c>
      <c r="F214" s="1" t="s">
        <v>185</v>
      </c>
      <c r="G214" s="1" t="s">
        <v>186</v>
      </c>
      <c r="H214" s="1" t="s">
        <v>197</v>
      </c>
      <c r="S214" s="3">
        <v>3</v>
      </c>
      <c r="U214" s="3">
        <v>3</v>
      </c>
      <c r="W214" s="3">
        <v>3</v>
      </c>
    </row>
    <row r="215" spans="1:23" x14ac:dyDescent="0.25">
      <c r="A215" s="1" t="s">
        <v>181</v>
      </c>
      <c r="B215" s="1" t="s">
        <v>472</v>
      </c>
      <c r="C215" s="1" t="s">
        <v>476</v>
      </c>
      <c r="D215" s="1" t="s">
        <v>133</v>
      </c>
      <c r="E215" s="1" t="s">
        <v>473</v>
      </c>
      <c r="F215" s="1" t="s">
        <v>185</v>
      </c>
      <c r="G215" s="1" t="s">
        <v>186</v>
      </c>
      <c r="H215" s="1" t="s">
        <v>477</v>
      </c>
      <c r="I215" s="3">
        <v>68</v>
      </c>
      <c r="J215" s="3">
        <v>1</v>
      </c>
      <c r="K215" s="3">
        <v>22</v>
      </c>
      <c r="L215" s="3">
        <v>1</v>
      </c>
      <c r="M215" s="3">
        <v>10</v>
      </c>
      <c r="N215" s="3">
        <v>2</v>
      </c>
      <c r="O215" s="3">
        <v>2</v>
      </c>
      <c r="Q215" s="3">
        <v>1</v>
      </c>
      <c r="U215" s="3">
        <v>103</v>
      </c>
      <c r="V215" s="3">
        <v>4</v>
      </c>
      <c r="W215" s="3">
        <v>107</v>
      </c>
    </row>
    <row r="216" spans="1:23" x14ac:dyDescent="0.25">
      <c r="A216" s="1" t="s">
        <v>181</v>
      </c>
      <c r="B216" s="1" t="s">
        <v>472</v>
      </c>
      <c r="C216" s="1" t="s">
        <v>478</v>
      </c>
      <c r="D216" s="1" t="s">
        <v>133</v>
      </c>
      <c r="E216" s="1" t="s">
        <v>473</v>
      </c>
      <c r="F216" s="1" t="s">
        <v>185</v>
      </c>
      <c r="G216" s="1" t="s">
        <v>186</v>
      </c>
      <c r="H216" s="1" t="s">
        <v>479</v>
      </c>
      <c r="I216" s="3">
        <v>17</v>
      </c>
      <c r="J216" s="3">
        <v>2</v>
      </c>
      <c r="K216" s="3">
        <v>7</v>
      </c>
      <c r="M216" s="3">
        <v>3</v>
      </c>
      <c r="N216" s="3">
        <v>1</v>
      </c>
      <c r="O216" s="3">
        <v>6</v>
      </c>
      <c r="P216" s="3">
        <v>1</v>
      </c>
      <c r="R216" s="3">
        <v>1</v>
      </c>
      <c r="U216" s="3">
        <v>33</v>
      </c>
      <c r="V216" s="3">
        <v>5</v>
      </c>
      <c r="W216" s="3">
        <v>38</v>
      </c>
    </row>
    <row r="217" spans="1:23" x14ac:dyDescent="0.25">
      <c r="A217" s="1" t="s">
        <v>181</v>
      </c>
      <c r="B217" s="1" t="s">
        <v>472</v>
      </c>
      <c r="C217" s="1" t="s">
        <v>480</v>
      </c>
      <c r="D217" s="1" t="s">
        <v>133</v>
      </c>
      <c r="E217" s="1" t="s">
        <v>473</v>
      </c>
      <c r="F217" s="1" t="s">
        <v>185</v>
      </c>
      <c r="G217" s="1" t="s">
        <v>186</v>
      </c>
      <c r="H217" s="1" t="s">
        <v>481</v>
      </c>
      <c r="I217" s="3">
        <v>17</v>
      </c>
      <c r="J217" s="3">
        <v>1</v>
      </c>
      <c r="K217" s="3">
        <v>6</v>
      </c>
      <c r="M217" s="3">
        <v>3</v>
      </c>
      <c r="O217" s="3">
        <v>1</v>
      </c>
      <c r="U217" s="3">
        <v>27</v>
      </c>
      <c r="V217" s="3">
        <v>1</v>
      </c>
      <c r="W217" s="3">
        <v>28</v>
      </c>
    </row>
    <row r="218" spans="1:23" x14ac:dyDescent="0.25">
      <c r="A218" s="1" t="s">
        <v>181</v>
      </c>
      <c r="B218" s="1" t="s">
        <v>472</v>
      </c>
      <c r="C218" s="1" t="s">
        <v>482</v>
      </c>
      <c r="D218" s="1" t="s">
        <v>133</v>
      </c>
      <c r="E218" s="1" t="s">
        <v>473</v>
      </c>
      <c r="F218" s="1" t="s">
        <v>185</v>
      </c>
      <c r="G218" s="1" t="s">
        <v>186</v>
      </c>
      <c r="H218" s="1" t="s">
        <v>483</v>
      </c>
      <c r="I218" s="3">
        <v>14</v>
      </c>
      <c r="J218" s="3">
        <v>1</v>
      </c>
      <c r="K218" s="3">
        <v>7</v>
      </c>
      <c r="M218" s="3">
        <v>2</v>
      </c>
      <c r="U218" s="3">
        <v>23</v>
      </c>
      <c r="V218" s="3">
        <v>1</v>
      </c>
      <c r="W218" s="3">
        <v>24</v>
      </c>
    </row>
    <row r="219" spans="1:23" x14ac:dyDescent="0.25">
      <c r="A219" s="1" t="s">
        <v>181</v>
      </c>
      <c r="B219" s="1" t="s">
        <v>472</v>
      </c>
      <c r="C219" s="1" t="s">
        <v>484</v>
      </c>
      <c r="D219" s="1" t="s">
        <v>133</v>
      </c>
      <c r="E219" s="1" t="s">
        <v>473</v>
      </c>
      <c r="F219" s="1" t="s">
        <v>185</v>
      </c>
      <c r="G219" s="1" t="s">
        <v>186</v>
      </c>
      <c r="H219" s="1" t="s">
        <v>485</v>
      </c>
      <c r="I219" s="3">
        <v>10</v>
      </c>
      <c r="J219" s="3">
        <v>2</v>
      </c>
      <c r="K219" s="3">
        <v>7</v>
      </c>
      <c r="M219" s="3">
        <v>4</v>
      </c>
      <c r="O219" s="3">
        <v>2</v>
      </c>
      <c r="P219" s="3">
        <v>2</v>
      </c>
      <c r="U219" s="3">
        <v>23</v>
      </c>
      <c r="V219" s="3">
        <v>4</v>
      </c>
      <c r="W219" s="3">
        <v>27</v>
      </c>
    </row>
    <row r="220" spans="1:23" x14ac:dyDescent="0.25">
      <c r="A220" s="1" t="s">
        <v>181</v>
      </c>
      <c r="B220" s="1" t="s">
        <v>486</v>
      </c>
      <c r="C220" s="1" t="s">
        <v>194</v>
      </c>
      <c r="D220" s="1" t="s">
        <v>133</v>
      </c>
      <c r="E220" s="1" t="s">
        <v>487</v>
      </c>
      <c r="F220" s="1" t="s">
        <v>185</v>
      </c>
      <c r="G220" s="1" t="s">
        <v>186</v>
      </c>
      <c r="H220" s="1" t="s">
        <v>195</v>
      </c>
      <c r="J220" s="3">
        <v>12</v>
      </c>
      <c r="L220" s="3">
        <v>3</v>
      </c>
      <c r="P220" s="3">
        <v>1</v>
      </c>
      <c r="V220" s="3">
        <v>16</v>
      </c>
      <c r="W220" s="3">
        <v>16</v>
      </c>
    </row>
    <row r="221" spans="1:23" x14ac:dyDescent="0.25">
      <c r="A221" s="1" t="s">
        <v>181</v>
      </c>
      <c r="B221" s="1" t="s">
        <v>486</v>
      </c>
      <c r="C221" s="1" t="s">
        <v>488</v>
      </c>
      <c r="D221" s="1" t="s">
        <v>133</v>
      </c>
      <c r="E221" s="1" t="s">
        <v>487</v>
      </c>
      <c r="F221" s="1" t="s">
        <v>185</v>
      </c>
      <c r="G221" s="1" t="s">
        <v>186</v>
      </c>
      <c r="H221" s="1" t="s">
        <v>489</v>
      </c>
      <c r="J221" s="3">
        <v>7</v>
      </c>
      <c r="V221" s="3">
        <v>7</v>
      </c>
      <c r="W221" s="3">
        <v>7</v>
      </c>
    </row>
    <row r="222" spans="1:23" x14ac:dyDescent="0.25">
      <c r="A222" s="1" t="s">
        <v>181</v>
      </c>
      <c r="B222" s="1" t="s">
        <v>486</v>
      </c>
      <c r="C222" s="1" t="s">
        <v>490</v>
      </c>
      <c r="D222" s="1" t="s">
        <v>133</v>
      </c>
      <c r="E222" s="1" t="s">
        <v>487</v>
      </c>
      <c r="F222" s="1" t="s">
        <v>185</v>
      </c>
      <c r="G222" s="1" t="s">
        <v>186</v>
      </c>
      <c r="H222" s="1" t="s">
        <v>491</v>
      </c>
      <c r="J222" s="3">
        <v>22</v>
      </c>
      <c r="L222" s="3">
        <v>10</v>
      </c>
      <c r="N222" s="3">
        <v>2</v>
      </c>
      <c r="P222" s="3">
        <v>6</v>
      </c>
      <c r="T222" s="3">
        <v>1</v>
      </c>
      <c r="V222" s="3">
        <v>41</v>
      </c>
      <c r="W222" s="3">
        <v>41</v>
      </c>
    </row>
    <row r="223" spans="1:23" x14ac:dyDescent="0.25">
      <c r="A223" s="1" t="s">
        <v>181</v>
      </c>
      <c r="B223" s="1" t="s">
        <v>486</v>
      </c>
      <c r="C223" s="1" t="s">
        <v>492</v>
      </c>
      <c r="D223" s="1" t="s">
        <v>133</v>
      </c>
      <c r="E223" s="1" t="s">
        <v>487</v>
      </c>
      <c r="F223" s="1" t="s">
        <v>185</v>
      </c>
      <c r="G223" s="1" t="s">
        <v>186</v>
      </c>
      <c r="H223" s="1" t="s">
        <v>493</v>
      </c>
    </row>
    <row r="224" spans="1:23" x14ac:dyDescent="0.25">
      <c r="A224" s="1" t="s">
        <v>181</v>
      </c>
      <c r="B224" s="1" t="s">
        <v>494</v>
      </c>
      <c r="C224" s="1" t="s">
        <v>204</v>
      </c>
      <c r="D224" s="1" t="s">
        <v>63</v>
      </c>
      <c r="E224" s="1" t="s">
        <v>495</v>
      </c>
      <c r="F224" s="1" t="s">
        <v>185</v>
      </c>
      <c r="G224" s="1" t="s">
        <v>186</v>
      </c>
      <c r="H224" s="1" t="s">
        <v>220</v>
      </c>
      <c r="I224" s="3">
        <v>2</v>
      </c>
      <c r="J224" s="3">
        <v>21</v>
      </c>
      <c r="K224" s="3">
        <v>3</v>
      </c>
      <c r="L224" s="3">
        <v>3</v>
      </c>
      <c r="M224" s="3">
        <v>1</v>
      </c>
      <c r="N224" s="3">
        <v>1</v>
      </c>
      <c r="O224" s="3">
        <v>2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8</v>
      </c>
      <c r="V224" s="3">
        <v>25</v>
      </c>
      <c r="W224" s="3">
        <v>33</v>
      </c>
    </row>
    <row r="225" spans="1:23" x14ac:dyDescent="0.25">
      <c r="A225" s="1" t="s">
        <v>181</v>
      </c>
      <c r="B225" s="1" t="s">
        <v>494</v>
      </c>
      <c r="C225" s="1" t="s">
        <v>221</v>
      </c>
      <c r="D225" s="1" t="s">
        <v>63</v>
      </c>
      <c r="E225" s="1" t="s">
        <v>495</v>
      </c>
      <c r="F225" s="1" t="s">
        <v>185</v>
      </c>
      <c r="G225" s="1" t="s">
        <v>186</v>
      </c>
      <c r="H225" s="1" t="s">
        <v>282</v>
      </c>
      <c r="I225" s="3">
        <v>53</v>
      </c>
      <c r="J225" s="3">
        <v>37</v>
      </c>
      <c r="K225" s="3">
        <v>20</v>
      </c>
      <c r="L225" s="3">
        <v>8</v>
      </c>
      <c r="M225" s="3">
        <v>12</v>
      </c>
      <c r="N225" s="3">
        <v>5</v>
      </c>
      <c r="O225" s="3">
        <v>5</v>
      </c>
      <c r="P225" s="3">
        <v>2</v>
      </c>
      <c r="Q225" s="3">
        <v>1</v>
      </c>
      <c r="R225" s="3">
        <v>0</v>
      </c>
      <c r="S225" s="3">
        <v>0</v>
      </c>
      <c r="T225" s="3">
        <v>0</v>
      </c>
      <c r="U225" s="3">
        <v>91</v>
      </c>
      <c r="V225" s="3">
        <v>52</v>
      </c>
      <c r="W225" s="3">
        <v>143</v>
      </c>
    </row>
    <row r="226" spans="1:23" x14ac:dyDescent="0.25">
      <c r="A226" s="1" t="s">
        <v>181</v>
      </c>
      <c r="B226" s="1" t="s">
        <v>496</v>
      </c>
      <c r="C226" s="1" t="s">
        <v>196</v>
      </c>
      <c r="D226" s="1" t="s">
        <v>63</v>
      </c>
      <c r="E226" s="1" t="s">
        <v>497</v>
      </c>
      <c r="F226" s="1" t="s">
        <v>185</v>
      </c>
      <c r="G226" s="1" t="s">
        <v>186</v>
      </c>
      <c r="H226" s="1" t="s">
        <v>197</v>
      </c>
      <c r="I226" s="3">
        <v>56</v>
      </c>
      <c r="J226" s="3">
        <v>5</v>
      </c>
      <c r="K226" s="3">
        <v>19</v>
      </c>
      <c r="L226" s="3">
        <v>1</v>
      </c>
      <c r="M226" s="3">
        <v>10</v>
      </c>
      <c r="N226" s="3">
        <v>1</v>
      </c>
      <c r="O226" s="3">
        <v>3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88</v>
      </c>
      <c r="V226" s="3">
        <v>7</v>
      </c>
      <c r="W226" s="3">
        <v>95</v>
      </c>
    </row>
    <row r="227" spans="1:23" x14ac:dyDescent="0.25">
      <c r="A227" s="1" t="s">
        <v>181</v>
      </c>
      <c r="B227" s="1" t="s">
        <v>496</v>
      </c>
      <c r="C227" s="1" t="s">
        <v>198</v>
      </c>
      <c r="D227" s="1" t="s">
        <v>63</v>
      </c>
      <c r="E227" s="1" t="s">
        <v>497</v>
      </c>
      <c r="F227" s="1" t="s">
        <v>185</v>
      </c>
      <c r="G227" s="1" t="s">
        <v>186</v>
      </c>
      <c r="H227" s="1" t="s">
        <v>199</v>
      </c>
      <c r="I227" s="3">
        <v>12</v>
      </c>
      <c r="J227" s="3">
        <v>8</v>
      </c>
      <c r="K227" s="3">
        <v>6</v>
      </c>
      <c r="L227" s="3">
        <v>0</v>
      </c>
      <c r="M227" s="3">
        <v>0</v>
      </c>
      <c r="N227" s="3">
        <v>3</v>
      </c>
      <c r="O227" s="3">
        <v>2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20</v>
      </c>
      <c r="V227" s="3">
        <v>11</v>
      </c>
      <c r="W227" s="3">
        <v>31</v>
      </c>
    </row>
    <row r="228" spans="1:23" x14ac:dyDescent="0.25">
      <c r="A228" s="1" t="s">
        <v>181</v>
      </c>
      <c r="B228" s="1" t="s">
        <v>496</v>
      </c>
      <c r="C228" s="1" t="s">
        <v>294</v>
      </c>
      <c r="D228" s="1" t="s">
        <v>63</v>
      </c>
      <c r="E228" s="1" t="s">
        <v>497</v>
      </c>
      <c r="F228" s="1" t="s">
        <v>185</v>
      </c>
      <c r="G228" s="1" t="s">
        <v>186</v>
      </c>
      <c r="H228" s="1" t="s">
        <v>295</v>
      </c>
      <c r="M228" s="3">
        <v>0</v>
      </c>
      <c r="N228" s="3">
        <v>2</v>
      </c>
      <c r="O228" s="3">
        <v>2</v>
      </c>
      <c r="P228" s="3">
        <v>0</v>
      </c>
      <c r="Q228" s="3">
        <v>1</v>
      </c>
      <c r="R228" s="3">
        <v>0</v>
      </c>
      <c r="S228" s="3">
        <v>0</v>
      </c>
      <c r="T228" s="3">
        <v>0</v>
      </c>
      <c r="U228" s="3">
        <v>3</v>
      </c>
      <c r="V228" s="3">
        <v>2</v>
      </c>
      <c r="W228" s="3">
        <v>5</v>
      </c>
    </row>
    <row r="229" spans="1:23" x14ac:dyDescent="0.25">
      <c r="A229" s="1" t="s">
        <v>181</v>
      </c>
      <c r="B229" s="1" t="s">
        <v>498</v>
      </c>
      <c r="C229" s="1" t="s">
        <v>499</v>
      </c>
      <c r="D229" s="1" t="s">
        <v>63</v>
      </c>
      <c r="E229" s="1" t="s">
        <v>500</v>
      </c>
      <c r="F229" s="1" t="s">
        <v>185</v>
      </c>
      <c r="G229" s="1" t="s">
        <v>186</v>
      </c>
      <c r="H229" s="1" t="s">
        <v>501</v>
      </c>
      <c r="I229" s="3">
        <v>174</v>
      </c>
      <c r="J229" s="3">
        <v>15</v>
      </c>
      <c r="K229" s="3">
        <v>73</v>
      </c>
      <c r="L229" s="3">
        <v>8</v>
      </c>
      <c r="M229" s="3">
        <v>28</v>
      </c>
      <c r="N229" s="3">
        <v>2</v>
      </c>
      <c r="O229" s="3">
        <v>16</v>
      </c>
      <c r="Q229" s="3">
        <v>4</v>
      </c>
      <c r="S229" s="3">
        <v>2</v>
      </c>
      <c r="U229" s="3">
        <v>297</v>
      </c>
      <c r="V229" s="3">
        <v>25</v>
      </c>
      <c r="W229" s="3">
        <v>322</v>
      </c>
    </row>
    <row r="230" spans="1:23" x14ac:dyDescent="0.25">
      <c r="A230" s="1" t="s">
        <v>181</v>
      </c>
      <c r="B230" s="1" t="s">
        <v>498</v>
      </c>
      <c r="C230" s="1" t="s">
        <v>502</v>
      </c>
      <c r="D230" s="1" t="s">
        <v>63</v>
      </c>
      <c r="E230" s="1" t="s">
        <v>500</v>
      </c>
      <c r="F230" s="1" t="s">
        <v>229</v>
      </c>
      <c r="G230" s="1" t="s">
        <v>186</v>
      </c>
      <c r="H230" s="1" t="s">
        <v>503</v>
      </c>
      <c r="I230" s="3">
        <v>13</v>
      </c>
      <c r="J230" s="3">
        <v>2</v>
      </c>
      <c r="K230" s="3">
        <v>4</v>
      </c>
      <c r="L230" s="3">
        <v>1</v>
      </c>
      <c r="M230" s="3">
        <v>3</v>
      </c>
      <c r="O230" s="3">
        <v>2</v>
      </c>
      <c r="P230" s="3">
        <v>2</v>
      </c>
      <c r="Q230" s="3">
        <v>1</v>
      </c>
      <c r="U230" s="3">
        <v>23</v>
      </c>
      <c r="V230" s="3">
        <v>5</v>
      </c>
      <c r="W230" s="3">
        <v>28</v>
      </c>
    </row>
    <row r="231" spans="1:23" x14ac:dyDescent="0.25">
      <c r="A231" s="1" t="s">
        <v>181</v>
      </c>
      <c r="B231" s="1" t="s">
        <v>504</v>
      </c>
      <c r="C231" s="1" t="s">
        <v>505</v>
      </c>
      <c r="D231" s="1" t="s">
        <v>63</v>
      </c>
      <c r="E231" s="1" t="s">
        <v>506</v>
      </c>
      <c r="F231" s="1" t="s">
        <v>185</v>
      </c>
      <c r="G231" s="1" t="s">
        <v>186</v>
      </c>
      <c r="H231" s="1" t="s">
        <v>507</v>
      </c>
      <c r="I231" s="3">
        <v>36</v>
      </c>
      <c r="J231" s="3">
        <v>32</v>
      </c>
      <c r="K231" s="3">
        <v>8</v>
      </c>
      <c r="L231" s="3">
        <v>3</v>
      </c>
      <c r="M231" s="3">
        <v>6</v>
      </c>
      <c r="N231" s="3">
        <v>0</v>
      </c>
      <c r="O231" s="3">
        <v>1</v>
      </c>
      <c r="P231" s="3">
        <v>0</v>
      </c>
      <c r="Q231" s="3">
        <v>1</v>
      </c>
      <c r="R231" s="3">
        <v>0</v>
      </c>
      <c r="S231" s="3">
        <v>0</v>
      </c>
      <c r="T231" s="3">
        <v>0</v>
      </c>
      <c r="U231" s="3">
        <v>52</v>
      </c>
      <c r="V231" s="3">
        <v>35</v>
      </c>
      <c r="W231" s="3">
        <v>87</v>
      </c>
    </row>
    <row r="232" spans="1:23" x14ac:dyDescent="0.25">
      <c r="A232" s="1" t="s">
        <v>181</v>
      </c>
      <c r="B232" s="1" t="s">
        <v>504</v>
      </c>
      <c r="C232" s="1" t="s">
        <v>190</v>
      </c>
      <c r="D232" s="1" t="s">
        <v>63</v>
      </c>
      <c r="E232" s="1" t="s">
        <v>506</v>
      </c>
      <c r="F232" s="1" t="s">
        <v>185</v>
      </c>
      <c r="G232" s="1" t="s">
        <v>186</v>
      </c>
      <c r="H232" s="1" t="s">
        <v>191</v>
      </c>
      <c r="I232" s="3">
        <v>26</v>
      </c>
      <c r="J232" s="3">
        <v>13</v>
      </c>
      <c r="K232" s="3">
        <v>3</v>
      </c>
      <c r="L232" s="3">
        <v>1</v>
      </c>
      <c r="M232" s="3">
        <v>1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30</v>
      </c>
      <c r="V232" s="3">
        <v>14</v>
      </c>
      <c r="W232" s="3">
        <v>44</v>
      </c>
    </row>
    <row r="233" spans="1:23" x14ac:dyDescent="0.25">
      <c r="A233" s="1" t="s">
        <v>181</v>
      </c>
      <c r="B233" s="1" t="s">
        <v>504</v>
      </c>
      <c r="C233" s="1" t="s">
        <v>192</v>
      </c>
      <c r="D233" s="1" t="s">
        <v>63</v>
      </c>
      <c r="E233" s="1" t="s">
        <v>506</v>
      </c>
      <c r="F233" s="1" t="s">
        <v>185</v>
      </c>
      <c r="G233" s="1" t="s">
        <v>186</v>
      </c>
      <c r="H233" s="1" t="s">
        <v>193</v>
      </c>
      <c r="I233" s="3">
        <v>67</v>
      </c>
      <c r="J233" s="3">
        <v>7</v>
      </c>
      <c r="K233" s="3">
        <v>14</v>
      </c>
      <c r="L233" s="3">
        <v>0</v>
      </c>
      <c r="M233" s="3">
        <v>3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84</v>
      </c>
      <c r="V233" s="3">
        <v>7</v>
      </c>
      <c r="W233" s="3">
        <v>91</v>
      </c>
    </row>
    <row r="234" spans="1:23" x14ac:dyDescent="0.25">
      <c r="A234" s="1" t="s">
        <v>181</v>
      </c>
      <c r="B234" s="1" t="s">
        <v>504</v>
      </c>
      <c r="C234" s="1" t="s">
        <v>234</v>
      </c>
      <c r="D234" s="1" t="s">
        <v>63</v>
      </c>
      <c r="E234" s="1" t="s">
        <v>506</v>
      </c>
      <c r="F234" s="1" t="s">
        <v>185</v>
      </c>
      <c r="G234" s="1" t="s">
        <v>186</v>
      </c>
      <c r="H234" s="1" t="s">
        <v>236</v>
      </c>
      <c r="I234" s="3">
        <v>41</v>
      </c>
      <c r="J234" s="3">
        <v>23</v>
      </c>
      <c r="K234" s="3">
        <v>16</v>
      </c>
      <c r="L234" s="3">
        <v>1</v>
      </c>
      <c r="M234" s="3">
        <v>6</v>
      </c>
      <c r="N234" s="3">
        <v>0</v>
      </c>
      <c r="O234" s="3">
        <v>1</v>
      </c>
      <c r="P234" s="3">
        <v>0</v>
      </c>
      <c r="Q234" s="3">
        <v>2</v>
      </c>
      <c r="R234" s="3">
        <v>0</v>
      </c>
      <c r="S234" s="3">
        <v>0</v>
      </c>
      <c r="T234" s="3">
        <v>0</v>
      </c>
      <c r="U234" s="3">
        <v>66</v>
      </c>
      <c r="V234" s="3">
        <v>24</v>
      </c>
      <c r="W234" s="3">
        <v>90</v>
      </c>
    </row>
    <row r="235" spans="1:23" x14ac:dyDescent="0.25">
      <c r="A235" s="1" t="s">
        <v>181</v>
      </c>
      <c r="B235" s="1" t="s">
        <v>504</v>
      </c>
      <c r="C235" s="1" t="s">
        <v>508</v>
      </c>
      <c r="D235" s="1" t="s">
        <v>63</v>
      </c>
      <c r="E235" s="1" t="s">
        <v>506</v>
      </c>
      <c r="F235" s="1" t="s">
        <v>185</v>
      </c>
      <c r="G235" s="1" t="s">
        <v>186</v>
      </c>
      <c r="H235" s="1" t="s">
        <v>509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</row>
    <row r="236" spans="1:23" x14ac:dyDescent="0.25">
      <c r="A236" s="1" t="s">
        <v>181</v>
      </c>
      <c r="B236" s="1" t="s">
        <v>510</v>
      </c>
      <c r="C236" s="1" t="s">
        <v>511</v>
      </c>
      <c r="D236" s="1" t="s">
        <v>133</v>
      </c>
      <c r="E236" s="1" t="s">
        <v>512</v>
      </c>
      <c r="F236" s="1" t="s">
        <v>185</v>
      </c>
      <c r="G236" s="1" t="s">
        <v>186</v>
      </c>
      <c r="H236" s="1" t="s">
        <v>513</v>
      </c>
      <c r="I236" s="3">
        <v>7</v>
      </c>
      <c r="J236" s="3">
        <v>3</v>
      </c>
      <c r="K236" s="3">
        <v>5</v>
      </c>
      <c r="L236" s="3">
        <v>1</v>
      </c>
      <c r="M236" s="3">
        <v>1</v>
      </c>
      <c r="U236" s="3">
        <v>13</v>
      </c>
      <c r="V236" s="3">
        <v>4</v>
      </c>
      <c r="W236" s="3">
        <v>17</v>
      </c>
    </row>
    <row r="237" spans="1:23" x14ac:dyDescent="0.25">
      <c r="A237" s="1" t="s">
        <v>181</v>
      </c>
      <c r="B237" s="1" t="s">
        <v>510</v>
      </c>
      <c r="C237" s="1" t="s">
        <v>514</v>
      </c>
      <c r="D237" s="1" t="s">
        <v>133</v>
      </c>
      <c r="E237" s="1" t="s">
        <v>512</v>
      </c>
      <c r="F237" s="1" t="s">
        <v>185</v>
      </c>
      <c r="G237" s="1" t="s">
        <v>186</v>
      </c>
      <c r="H237" s="1" t="s">
        <v>515</v>
      </c>
      <c r="I237" s="3">
        <v>13</v>
      </c>
      <c r="J237" s="3">
        <v>5</v>
      </c>
      <c r="K237" s="3">
        <v>5</v>
      </c>
      <c r="M237" s="3">
        <v>2</v>
      </c>
      <c r="U237" s="3">
        <v>20</v>
      </c>
      <c r="V237" s="3">
        <v>5</v>
      </c>
      <c r="W237" s="3">
        <v>25</v>
      </c>
    </row>
    <row r="238" spans="1:23" x14ac:dyDescent="0.25">
      <c r="A238" s="1" t="s">
        <v>181</v>
      </c>
      <c r="B238" s="1" t="s">
        <v>510</v>
      </c>
      <c r="C238" s="1" t="s">
        <v>516</v>
      </c>
      <c r="D238" s="1" t="s">
        <v>133</v>
      </c>
      <c r="E238" s="1" t="s">
        <v>512</v>
      </c>
      <c r="F238" s="1" t="s">
        <v>185</v>
      </c>
      <c r="G238" s="1" t="s">
        <v>186</v>
      </c>
      <c r="H238" s="1" t="s">
        <v>517</v>
      </c>
      <c r="I238" s="3">
        <v>16</v>
      </c>
      <c r="J238" s="3">
        <v>5</v>
      </c>
      <c r="K238" s="3">
        <v>3</v>
      </c>
      <c r="L238" s="3">
        <v>1</v>
      </c>
      <c r="U238" s="3">
        <v>19</v>
      </c>
      <c r="V238" s="3">
        <v>6</v>
      </c>
      <c r="W238" s="3">
        <v>25</v>
      </c>
    </row>
    <row r="239" spans="1:23" x14ac:dyDescent="0.25">
      <c r="A239" s="1" t="s">
        <v>181</v>
      </c>
      <c r="B239" s="1" t="s">
        <v>518</v>
      </c>
      <c r="C239" s="1" t="s">
        <v>519</v>
      </c>
      <c r="D239" s="1" t="s">
        <v>63</v>
      </c>
      <c r="E239" s="1" t="s">
        <v>520</v>
      </c>
      <c r="F239" s="1" t="s">
        <v>185</v>
      </c>
      <c r="G239" s="1" t="s">
        <v>186</v>
      </c>
      <c r="H239" s="1" t="s">
        <v>521</v>
      </c>
      <c r="O239" s="3">
        <v>3</v>
      </c>
      <c r="P239" s="3">
        <v>4</v>
      </c>
      <c r="U239" s="3">
        <v>3</v>
      </c>
      <c r="V239" s="3">
        <v>4</v>
      </c>
      <c r="W239" s="3">
        <v>7</v>
      </c>
    </row>
    <row r="240" spans="1:23" x14ac:dyDescent="0.25">
      <c r="A240" s="1" t="s">
        <v>181</v>
      </c>
      <c r="B240" s="1" t="s">
        <v>518</v>
      </c>
      <c r="C240" s="1" t="s">
        <v>522</v>
      </c>
      <c r="D240" s="1" t="s">
        <v>63</v>
      </c>
      <c r="E240" s="1" t="s">
        <v>520</v>
      </c>
      <c r="F240" s="1" t="s">
        <v>185</v>
      </c>
      <c r="G240" s="1" t="s">
        <v>186</v>
      </c>
      <c r="H240" s="1" t="s">
        <v>523</v>
      </c>
      <c r="I240" s="3">
        <v>16</v>
      </c>
      <c r="J240" s="3">
        <v>18</v>
      </c>
      <c r="K240" s="3">
        <v>5</v>
      </c>
      <c r="L240" s="3">
        <v>4</v>
      </c>
      <c r="M240" s="3">
        <v>3</v>
      </c>
      <c r="N240" s="3">
        <v>3</v>
      </c>
      <c r="U240" s="3">
        <v>24</v>
      </c>
      <c r="V240" s="3">
        <v>25</v>
      </c>
      <c r="W240" s="3">
        <v>49</v>
      </c>
    </row>
    <row r="241" spans="1:23" x14ac:dyDescent="0.25">
      <c r="A241" s="1" t="s">
        <v>181</v>
      </c>
      <c r="B241" s="1" t="s">
        <v>518</v>
      </c>
      <c r="C241" s="1" t="s">
        <v>190</v>
      </c>
      <c r="D241" s="1" t="s">
        <v>63</v>
      </c>
      <c r="E241" s="1" t="s">
        <v>520</v>
      </c>
      <c r="F241" s="1" t="s">
        <v>185</v>
      </c>
      <c r="G241" s="1" t="s">
        <v>186</v>
      </c>
      <c r="H241" s="1" t="s">
        <v>191</v>
      </c>
      <c r="I241" s="3">
        <v>29</v>
      </c>
      <c r="J241" s="3">
        <v>5</v>
      </c>
      <c r="K241" s="3">
        <v>12</v>
      </c>
      <c r="L241" s="3">
        <v>4</v>
      </c>
      <c r="M241" s="3">
        <v>3</v>
      </c>
      <c r="N241" s="3">
        <v>1</v>
      </c>
      <c r="U241" s="3">
        <v>44</v>
      </c>
      <c r="V241" s="3">
        <v>10</v>
      </c>
      <c r="W241" s="3">
        <v>54</v>
      </c>
    </row>
    <row r="242" spans="1:23" x14ac:dyDescent="0.25">
      <c r="A242" s="1" t="s">
        <v>181</v>
      </c>
      <c r="B242" s="1" t="s">
        <v>518</v>
      </c>
      <c r="C242" s="1" t="s">
        <v>524</v>
      </c>
      <c r="D242" s="1" t="s">
        <v>63</v>
      </c>
      <c r="E242" s="1" t="s">
        <v>520</v>
      </c>
      <c r="F242" s="1" t="s">
        <v>185</v>
      </c>
      <c r="G242" s="1" t="s">
        <v>186</v>
      </c>
      <c r="H242" s="1" t="s">
        <v>525</v>
      </c>
      <c r="I242" s="3">
        <v>26</v>
      </c>
      <c r="J242" s="3">
        <v>7</v>
      </c>
      <c r="K242" s="3">
        <v>5</v>
      </c>
      <c r="L242" s="3">
        <v>3</v>
      </c>
      <c r="M242" s="3">
        <v>1</v>
      </c>
      <c r="U242" s="3">
        <v>32</v>
      </c>
      <c r="V242" s="3">
        <v>10</v>
      </c>
      <c r="W242" s="3">
        <v>42</v>
      </c>
    </row>
    <row r="243" spans="1:23" x14ac:dyDescent="0.25">
      <c r="A243" s="1" t="s">
        <v>181</v>
      </c>
      <c r="B243" s="1" t="s">
        <v>518</v>
      </c>
      <c r="C243" s="1" t="s">
        <v>194</v>
      </c>
      <c r="D243" s="1" t="s">
        <v>63</v>
      </c>
      <c r="E243" s="1" t="s">
        <v>520</v>
      </c>
      <c r="F243" s="1" t="s">
        <v>185</v>
      </c>
      <c r="G243" s="1" t="s">
        <v>186</v>
      </c>
      <c r="H243" s="1" t="s">
        <v>195</v>
      </c>
      <c r="I243" s="3">
        <v>16</v>
      </c>
      <c r="J243" s="3">
        <v>5</v>
      </c>
      <c r="K243" s="3">
        <v>8</v>
      </c>
      <c r="L243" s="3">
        <v>2</v>
      </c>
      <c r="M243" s="3">
        <v>2</v>
      </c>
      <c r="N243" s="3">
        <v>1</v>
      </c>
      <c r="U243" s="3">
        <v>26</v>
      </c>
      <c r="V243" s="3">
        <v>8</v>
      </c>
      <c r="W243" s="3">
        <v>34</v>
      </c>
    </row>
    <row r="244" spans="1:23" x14ac:dyDescent="0.25">
      <c r="A244" s="1" t="s">
        <v>181</v>
      </c>
      <c r="B244" s="1" t="s">
        <v>518</v>
      </c>
      <c r="C244" s="1" t="s">
        <v>526</v>
      </c>
      <c r="D244" s="1" t="s">
        <v>63</v>
      </c>
      <c r="E244" s="1" t="s">
        <v>520</v>
      </c>
      <c r="F244" s="1" t="s">
        <v>185</v>
      </c>
      <c r="G244" s="1" t="s">
        <v>186</v>
      </c>
      <c r="H244" s="1" t="s">
        <v>527</v>
      </c>
      <c r="I244" s="3">
        <v>42</v>
      </c>
      <c r="J244" s="3">
        <v>8</v>
      </c>
      <c r="K244" s="3">
        <v>19</v>
      </c>
      <c r="M244" s="3">
        <v>7</v>
      </c>
      <c r="N244" s="3">
        <v>1</v>
      </c>
      <c r="O244" s="3">
        <v>2</v>
      </c>
      <c r="U244" s="3">
        <v>70</v>
      </c>
      <c r="V244" s="3">
        <v>9</v>
      </c>
      <c r="W244" s="3">
        <v>79</v>
      </c>
    </row>
    <row r="245" spans="1:23" x14ac:dyDescent="0.25">
      <c r="A245" s="1" t="s">
        <v>181</v>
      </c>
      <c r="B245" s="1" t="s">
        <v>518</v>
      </c>
      <c r="C245" s="1" t="s">
        <v>530</v>
      </c>
      <c r="D245" s="1" t="s">
        <v>133</v>
      </c>
      <c r="E245" s="1" t="s">
        <v>520</v>
      </c>
      <c r="F245" s="1" t="s">
        <v>185</v>
      </c>
      <c r="G245" s="1" t="s">
        <v>186</v>
      </c>
      <c r="H245" s="1" t="s">
        <v>531</v>
      </c>
      <c r="I245" s="3">
        <v>5</v>
      </c>
      <c r="J245" s="3">
        <v>9</v>
      </c>
      <c r="L245" s="3">
        <v>3</v>
      </c>
      <c r="N245" s="3">
        <v>1</v>
      </c>
      <c r="P245" s="3">
        <v>1</v>
      </c>
      <c r="U245" s="3">
        <v>5</v>
      </c>
      <c r="V245" s="3">
        <v>14</v>
      </c>
      <c r="W245" s="3">
        <v>19</v>
      </c>
    </row>
    <row r="246" spans="1:23" x14ac:dyDescent="0.25">
      <c r="A246" s="1" t="s">
        <v>181</v>
      </c>
      <c r="B246" s="1" t="s">
        <v>518</v>
      </c>
      <c r="C246" s="1" t="s">
        <v>528</v>
      </c>
      <c r="D246" s="1" t="s">
        <v>63</v>
      </c>
      <c r="E246" s="1" t="s">
        <v>520</v>
      </c>
      <c r="F246" s="1" t="s">
        <v>185</v>
      </c>
      <c r="G246" s="1" t="s">
        <v>186</v>
      </c>
      <c r="H246" s="1" t="s">
        <v>529</v>
      </c>
      <c r="I246" s="3">
        <v>28</v>
      </c>
      <c r="J246" s="3">
        <v>7</v>
      </c>
      <c r="K246" s="3">
        <v>6</v>
      </c>
      <c r="L246" s="3">
        <v>3</v>
      </c>
      <c r="M246" s="3">
        <v>2</v>
      </c>
      <c r="N246" s="3">
        <v>1</v>
      </c>
      <c r="U246" s="3">
        <v>36</v>
      </c>
      <c r="V246" s="3">
        <v>11</v>
      </c>
      <c r="W246" s="3">
        <v>47</v>
      </c>
    </row>
    <row r="247" spans="1:23" x14ac:dyDescent="0.25">
      <c r="A247" s="1" t="s">
        <v>181</v>
      </c>
      <c r="B247" s="1" t="s">
        <v>518</v>
      </c>
      <c r="C247" s="1" t="s">
        <v>208</v>
      </c>
      <c r="D247" s="1" t="s">
        <v>63</v>
      </c>
      <c r="E247" s="1" t="s">
        <v>520</v>
      </c>
      <c r="F247" s="1" t="s">
        <v>185</v>
      </c>
      <c r="G247" s="1" t="s">
        <v>186</v>
      </c>
      <c r="H247" s="1" t="s">
        <v>209</v>
      </c>
    </row>
    <row r="248" spans="1:23" x14ac:dyDescent="0.25">
      <c r="A248" s="1" t="s">
        <v>181</v>
      </c>
      <c r="B248" s="1" t="s">
        <v>532</v>
      </c>
      <c r="C248" s="1" t="s">
        <v>533</v>
      </c>
      <c r="D248" s="1" t="s">
        <v>133</v>
      </c>
      <c r="E248" s="1" t="s">
        <v>534</v>
      </c>
      <c r="F248" s="1" t="s">
        <v>185</v>
      </c>
      <c r="G248" s="1" t="s">
        <v>186</v>
      </c>
      <c r="H248" s="1" t="s">
        <v>535</v>
      </c>
      <c r="I248" s="3">
        <v>17</v>
      </c>
      <c r="J248" s="3">
        <v>15</v>
      </c>
      <c r="K248" s="3">
        <v>11</v>
      </c>
      <c r="L248" s="3">
        <v>3</v>
      </c>
      <c r="M248" s="3">
        <v>6</v>
      </c>
      <c r="N248" s="3">
        <v>1</v>
      </c>
      <c r="O248" s="3">
        <v>2</v>
      </c>
      <c r="U248" s="3">
        <v>36</v>
      </c>
      <c r="V248" s="3">
        <v>19</v>
      </c>
      <c r="W248" s="3">
        <v>55</v>
      </c>
    </row>
    <row r="249" spans="1:23" x14ac:dyDescent="0.25">
      <c r="A249" s="1" t="s">
        <v>181</v>
      </c>
      <c r="B249" s="1" t="s">
        <v>536</v>
      </c>
      <c r="C249" s="1" t="s">
        <v>192</v>
      </c>
      <c r="D249" s="1" t="s">
        <v>135</v>
      </c>
      <c r="E249" s="1" t="s">
        <v>537</v>
      </c>
      <c r="F249" s="1" t="s">
        <v>185</v>
      </c>
      <c r="G249" s="1" t="s">
        <v>186</v>
      </c>
      <c r="H249" s="1" t="s">
        <v>193</v>
      </c>
      <c r="I249" s="3">
        <v>33</v>
      </c>
      <c r="J249" s="3">
        <v>8</v>
      </c>
      <c r="K249" s="3">
        <v>9</v>
      </c>
      <c r="L249" s="3">
        <v>2</v>
      </c>
      <c r="M249" s="3">
        <v>7</v>
      </c>
      <c r="O249" s="3">
        <v>7</v>
      </c>
      <c r="Q249" s="3">
        <v>1</v>
      </c>
      <c r="S249" s="3">
        <v>1</v>
      </c>
      <c r="U249" s="3">
        <v>58</v>
      </c>
      <c r="V249" s="3">
        <v>10</v>
      </c>
      <c r="W249" s="3">
        <v>68</v>
      </c>
    </row>
    <row r="250" spans="1:23" x14ac:dyDescent="0.25">
      <c r="A250" s="1" t="s">
        <v>181</v>
      </c>
      <c r="B250" s="1" t="s">
        <v>536</v>
      </c>
      <c r="C250" s="1" t="s">
        <v>538</v>
      </c>
      <c r="D250" s="1" t="s">
        <v>135</v>
      </c>
      <c r="E250" s="1" t="s">
        <v>537</v>
      </c>
      <c r="F250" s="1" t="s">
        <v>185</v>
      </c>
      <c r="G250" s="1" t="s">
        <v>186</v>
      </c>
      <c r="H250" s="1" t="s">
        <v>539</v>
      </c>
      <c r="I250" s="3">
        <v>26</v>
      </c>
      <c r="J250" s="3">
        <v>16</v>
      </c>
      <c r="K250" s="3">
        <v>13</v>
      </c>
      <c r="L250" s="3">
        <v>1</v>
      </c>
      <c r="M250" s="3">
        <v>4</v>
      </c>
      <c r="O250" s="3">
        <v>1</v>
      </c>
      <c r="U250" s="3">
        <v>44</v>
      </c>
      <c r="V250" s="3">
        <v>17</v>
      </c>
      <c r="W250" s="3">
        <v>61</v>
      </c>
    </row>
    <row r="251" spans="1:23" x14ac:dyDescent="0.25">
      <c r="A251" s="1" t="s">
        <v>181</v>
      </c>
      <c r="B251" s="1" t="s">
        <v>536</v>
      </c>
      <c r="C251" s="1" t="s">
        <v>221</v>
      </c>
      <c r="D251" s="1" t="s">
        <v>135</v>
      </c>
      <c r="E251" s="1" t="s">
        <v>537</v>
      </c>
      <c r="F251" s="1" t="s">
        <v>185</v>
      </c>
      <c r="G251" s="1" t="s">
        <v>186</v>
      </c>
      <c r="H251" s="1" t="s">
        <v>282</v>
      </c>
      <c r="I251" s="3">
        <v>13</v>
      </c>
      <c r="J251" s="3">
        <v>7</v>
      </c>
      <c r="K251" s="3">
        <v>8</v>
      </c>
      <c r="N251" s="3">
        <v>1</v>
      </c>
      <c r="U251" s="3">
        <v>21</v>
      </c>
      <c r="V251" s="3">
        <v>8</v>
      </c>
      <c r="W251" s="3">
        <v>29</v>
      </c>
    </row>
    <row r="252" spans="1:23" x14ac:dyDescent="0.25">
      <c r="A252" s="1" t="s">
        <v>181</v>
      </c>
      <c r="B252" s="1" t="s">
        <v>536</v>
      </c>
      <c r="C252" s="1" t="s">
        <v>226</v>
      </c>
      <c r="D252" s="1" t="s">
        <v>135</v>
      </c>
      <c r="E252" s="1" t="s">
        <v>537</v>
      </c>
      <c r="F252" s="1" t="s">
        <v>185</v>
      </c>
      <c r="G252" s="1" t="s">
        <v>186</v>
      </c>
      <c r="H252" s="1" t="s">
        <v>227</v>
      </c>
      <c r="I252" s="3">
        <v>96</v>
      </c>
      <c r="J252" s="3">
        <v>5</v>
      </c>
      <c r="K252" s="3">
        <v>30</v>
      </c>
      <c r="L252" s="3">
        <v>4</v>
      </c>
      <c r="M252" s="3">
        <v>24</v>
      </c>
      <c r="N252" s="3">
        <v>3</v>
      </c>
      <c r="O252" s="3">
        <v>8</v>
      </c>
      <c r="P252" s="3">
        <v>1</v>
      </c>
      <c r="Q252" s="3">
        <v>1</v>
      </c>
      <c r="S252" s="3">
        <v>1</v>
      </c>
      <c r="U252" s="3">
        <v>160</v>
      </c>
      <c r="V252" s="3">
        <v>13</v>
      </c>
      <c r="W252" s="3">
        <v>173</v>
      </c>
    </row>
    <row r="253" spans="1:23" x14ac:dyDescent="0.25">
      <c r="A253" s="1" t="s">
        <v>181</v>
      </c>
      <c r="B253" s="1" t="s">
        <v>536</v>
      </c>
      <c r="C253" s="1" t="s">
        <v>540</v>
      </c>
      <c r="D253" s="1" t="s">
        <v>135</v>
      </c>
      <c r="E253" s="1" t="s">
        <v>537</v>
      </c>
      <c r="F253" s="1" t="s">
        <v>185</v>
      </c>
      <c r="G253" s="1" t="s">
        <v>186</v>
      </c>
      <c r="H253" s="1" t="s">
        <v>541</v>
      </c>
      <c r="Q253" s="3">
        <v>1</v>
      </c>
      <c r="U253" s="3">
        <v>1</v>
      </c>
      <c r="W253" s="3">
        <v>1</v>
      </c>
    </row>
    <row r="254" spans="1:23" x14ac:dyDescent="0.25">
      <c r="A254" s="1" t="s">
        <v>181</v>
      </c>
      <c r="B254" s="1" t="s">
        <v>536</v>
      </c>
      <c r="C254" s="1" t="s">
        <v>542</v>
      </c>
      <c r="D254" s="1" t="s">
        <v>135</v>
      </c>
      <c r="E254" s="1" t="s">
        <v>537</v>
      </c>
      <c r="F254" s="1" t="s">
        <v>185</v>
      </c>
      <c r="G254" s="1" t="s">
        <v>186</v>
      </c>
      <c r="H254" s="1" t="s">
        <v>543</v>
      </c>
      <c r="I254" s="3">
        <v>31</v>
      </c>
      <c r="J254" s="3">
        <v>8</v>
      </c>
      <c r="K254" s="3">
        <v>12</v>
      </c>
      <c r="L254" s="3">
        <v>2</v>
      </c>
      <c r="M254" s="3">
        <v>1</v>
      </c>
      <c r="N254" s="3">
        <v>1</v>
      </c>
      <c r="O254" s="3">
        <v>1</v>
      </c>
      <c r="U254" s="3">
        <v>45</v>
      </c>
      <c r="V254" s="3">
        <v>11</v>
      </c>
      <c r="W254" s="3">
        <v>56</v>
      </c>
    </row>
    <row r="255" spans="1:23" x14ac:dyDescent="0.25">
      <c r="A255" s="1" t="s">
        <v>181</v>
      </c>
      <c r="B255" s="1" t="s">
        <v>536</v>
      </c>
      <c r="C255" s="1" t="s">
        <v>208</v>
      </c>
      <c r="D255" s="1" t="s">
        <v>135</v>
      </c>
      <c r="E255" s="1" t="s">
        <v>537</v>
      </c>
      <c r="F255" s="1" t="s">
        <v>185</v>
      </c>
      <c r="G255" s="1" t="s">
        <v>186</v>
      </c>
      <c r="H255" s="1" t="s">
        <v>209</v>
      </c>
    </row>
    <row r="256" spans="1:23" x14ac:dyDescent="0.25">
      <c r="A256" s="1" t="s">
        <v>181</v>
      </c>
      <c r="B256" s="1" t="s">
        <v>544</v>
      </c>
      <c r="C256" s="1" t="s">
        <v>444</v>
      </c>
      <c r="D256" s="1" t="s">
        <v>135</v>
      </c>
      <c r="E256" s="1" t="s">
        <v>545</v>
      </c>
      <c r="F256" s="1" t="s">
        <v>185</v>
      </c>
      <c r="G256" s="1" t="s">
        <v>186</v>
      </c>
      <c r="H256" s="1" t="s">
        <v>334</v>
      </c>
      <c r="I256" s="3">
        <v>22</v>
      </c>
      <c r="J256" s="3">
        <v>57</v>
      </c>
      <c r="K256" s="3">
        <v>5</v>
      </c>
      <c r="L256" s="3">
        <v>9</v>
      </c>
      <c r="U256" s="3">
        <v>27</v>
      </c>
      <c r="V256" s="3">
        <v>66</v>
      </c>
      <c r="W256" s="3">
        <v>93</v>
      </c>
    </row>
    <row r="257" spans="1:23" x14ac:dyDescent="0.25">
      <c r="A257" s="1" t="s">
        <v>181</v>
      </c>
      <c r="B257" s="1" t="s">
        <v>544</v>
      </c>
      <c r="C257" s="1" t="s">
        <v>546</v>
      </c>
      <c r="D257" s="1" t="s">
        <v>135</v>
      </c>
      <c r="E257" s="1" t="s">
        <v>545</v>
      </c>
      <c r="F257" s="1" t="s">
        <v>185</v>
      </c>
      <c r="G257" s="1" t="s">
        <v>186</v>
      </c>
      <c r="H257" s="1" t="s">
        <v>547</v>
      </c>
      <c r="I257" s="3">
        <v>30</v>
      </c>
      <c r="J257" s="3">
        <v>16</v>
      </c>
      <c r="K257" s="3">
        <v>8</v>
      </c>
      <c r="L257" s="3">
        <v>4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38</v>
      </c>
      <c r="V257" s="3">
        <v>20</v>
      </c>
      <c r="W257" s="3">
        <v>58</v>
      </c>
    </row>
    <row r="258" spans="1:23" x14ac:dyDescent="0.25">
      <c r="A258" s="1" t="s">
        <v>181</v>
      </c>
      <c r="B258" s="1" t="s">
        <v>544</v>
      </c>
      <c r="C258" s="1" t="s">
        <v>194</v>
      </c>
      <c r="D258" s="1" t="s">
        <v>135</v>
      </c>
      <c r="E258" s="1" t="s">
        <v>545</v>
      </c>
      <c r="F258" s="1" t="s">
        <v>185</v>
      </c>
      <c r="G258" s="1" t="s">
        <v>186</v>
      </c>
      <c r="H258" s="1" t="s">
        <v>195</v>
      </c>
      <c r="I258" s="3">
        <v>11</v>
      </c>
      <c r="J258" s="3">
        <v>8</v>
      </c>
      <c r="K258" s="3">
        <v>5</v>
      </c>
      <c r="L258" s="3">
        <v>2</v>
      </c>
      <c r="U258" s="3">
        <v>16</v>
      </c>
      <c r="V258" s="3">
        <v>10</v>
      </c>
      <c r="W258" s="3">
        <v>26</v>
      </c>
    </row>
    <row r="259" spans="1:23" x14ac:dyDescent="0.25">
      <c r="A259" s="1" t="s">
        <v>181</v>
      </c>
      <c r="B259" s="1" t="s">
        <v>544</v>
      </c>
      <c r="C259" s="1" t="s">
        <v>548</v>
      </c>
      <c r="D259" s="1" t="s">
        <v>135</v>
      </c>
      <c r="E259" s="1" t="s">
        <v>545</v>
      </c>
      <c r="F259" s="1" t="s">
        <v>185</v>
      </c>
      <c r="G259" s="1" t="s">
        <v>186</v>
      </c>
      <c r="H259" s="1" t="s">
        <v>549</v>
      </c>
      <c r="I259" s="3">
        <v>10</v>
      </c>
      <c r="J259" s="3">
        <v>4</v>
      </c>
      <c r="K259" s="3">
        <v>0</v>
      </c>
      <c r="L259" s="3">
        <v>1</v>
      </c>
      <c r="M259" s="3">
        <v>3</v>
      </c>
      <c r="N259" s="3">
        <v>0</v>
      </c>
      <c r="U259" s="3">
        <v>13</v>
      </c>
      <c r="V259" s="3">
        <v>5</v>
      </c>
      <c r="W259" s="3">
        <v>18</v>
      </c>
    </row>
    <row r="260" spans="1:23" x14ac:dyDescent="0.25">
      <c r="A260" s="1" t="s">
        <v>181</v>
      </c>
      <c r="B260" s="1" t="s">
        <v>544</v>
      </c>
      <c r="C260" s="1" t="s">
        <v>200</v>
      </c>
      <c r="D260" s="1" t="s">
        <v>135</v>
      </c>
      <c r="E260" s="1" t="s">
        <v>545</v>
      </c>
      <c r="F260" s="1" t="s">
        <v>185</v>
      </c>
      <c r="G260" s="1" t="s">
        <v>186</v>
      </c>
      <c r="H260" s="1" t="s">
        <v>550</v>
      </c>
      <c r="I260" s="3">
        <v>0</v>
      </c>
      <c r="J260" s="3">
        <v>5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5</v>
      </c>
      <c r="W260" s="3">
        <v>5</v>
      </c>
    </row>
    <row r="261" spans="1:23" x14ac:dyDescent="0.25">
      <c r="A261" s="1" t="s">
        <v>181</v>
      </c>
      <c r="B261" s="1" t="s">
        <v>544</v>
      </c>
      <c r="C261" s="1" t="s">
        <v>551</v>
      </c>
      <c r="D261" s="1" t="s">
        <v>135</v>
      </c>
      <c r="E261" s="1" t="s">
        <v>545</v>
      </c>
      <c r="F261" s="1" t="s">
        <v>185</v>
      </c>
      <c r="G261" s="1" t="s">
        <v>186</v>
      </c>
      <c r="H261" s="1" t="s">
        <v>552</v>
      </c>
      <c r="I261" s="3">
        <v>0</v>
      </c>
      <c r="J261" s="3">
        <v>0</v>
      </c>
      <c r="K261" s="3">
        <v>0</v>
      </c>
      <c r="L261" s="3">
        <v>0</v>
      </c>
      <c r="M261" s="3">
        <v>7</v>
      </c>
      <c r="N261" s="3">
        <v>5</v>
      </c>
      <c r="O261" s="3">
        <v>4</v>
      </c>
      <c r="P261" s="3">
        <v>2</v>
      </c>
      <c r="Q261" s="3">
        <v>1</v>
      </c>
      <c r="R261" s="3">
        <v>1</v>
      </c>
      <c r="S261" s="3">
        <v>0</v>
      </c>
      <c r="T261" s="3">
        <v>2</v>
      </c>
      <c r="U261" s="3">
        <v>12</v>
      </c>
      <c r="V261" s="3">
        <v>10</v>
      </c>
      <c r="W261" s="3">
        <v>22</v>
      </c>
    </row>
    <row r="262" spans="1:23" x14ac:dyDescent="0.25">
      <c r="A262" s="1" t="s">
        <v>181</v>
      </c>
      <c r="B262" s="1" t="s">
        <v>544</v>
      </c>
      <c r="C262" s="1" t="s">
        <v>208</v>
      </c>
      <c r="D262" s="1" t="s">
        <v>135</v>
      </c>
      <c r="E262" s="1" t="s">
        <v>545</v>
      </c>
      <c r="F262" s="1" t="s">
        <v>185</v>
      </c>
      <c r="G262" s="1" t="s">
        <v>186</v>
      </c>
      <c r="H262" s="1" t="s">
        <v>209</v>
      </c>
    </row>
    <row r="263" spans="1:23" x14ac:dyDescent="0.25">
      <c r="A263" s="1" t="s">
        <v>181</v>
      </c>
      <c r="B263" s="1" t="s">
        <v>544</v>
      </c>
      <c r="C263" s="1" t="s">
        <v>212</v>
      </c>
      <c r="D263" s="1" t="s">
        <v>135</v>
      </c>
      <c r="E263" s="1" t="s">
        <v>545</v>
      </c>
      <c r="F263" s="1" t="s">
        <v>185</v>
      </c>
      <c r="G263" s="1" t="s">
        <v>186</v>
      </c>
      <c r="H263" s="1" t="s">
        <v>553</v>
      </c>
      <c r="I263" s="3">
        <v>0</v>
      </c>
      <c r="J263" s="3">
        <v>0</v>
      </c>
      <c r="K263" s="3">
        <v>0</v>
      </c>
      <c r="L263" s="3">
        <v>0</v>
      </c>
      <c r="M263" s="3">
        <v>5</v>
      </c>
      <c r="N263" s="3">
        <v>1</v>
      </c>
      <c r="O263" s="3">
        <v>0</v>
      </c>
      <c r="P263" s="3">
        <v>0</v>
      </c>
      <c r="Q263" s="3">
        <v>3</v>
      </c>
      <c r="R263" s="3">
        <v>0</v>
      </c>
      <c r="S263" s="3">
        <v>1</v>
      </c>
      <c r="T263" s="3">
        <v>0</v>
      </c>
      <c r="U263" s="3">
        <v>9</v>
      </c>
      <c r="V263" s="3">
        <v>1</v>
      </c>
      <c r="W263" s="3">
        <v>10</v>
      </c>
    </row>
    <row r="264" spans="1:23" x14ac:dyDescent="0.25">
      <c r="A264" s="1" t="s">
        <v>181</v>
      </c>
      <c r="B264" s="1" t="s">
        <v>554</v>
      </c>
      <c r="C264" s="1" t="s">
        <v>555</v>
      </c>
      <c r="D264" s="1" t="s">
        <v>65</v>
      </c>
      <c r="E264" s="1" t="s">
        <v>556</v>
      </c>
      <c r="F264" s="1" t="s">
        <v>185</v>
      </c>
      <c r="G264" s="1" t="s">
        <v>186</v>
      </c>
      <c r="H264" s="1" t="s">
        <v>262</v>
      </c>
      <c r="I264" s="3">
        <v>2</v>
      </c>
      <c r="J264" s="3">
        <v>8</v>
      </c>
      <c r="L264" s="3">
        <v>5</v>
      </c>
      <c r="O264" s="3">
        <v>1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3</v>
      </c>
      <c r="V264" s="3">
        <v>13</v>
      </c>
      <c r="W264" s="3">
        <v>16</v>
      </c>
    </row>
    <row r="265" spans="1:23" x14ac:dyDescent="0.25">
      <c r="A265" s="1" t="s">
        <v>181</v>
      </c>
      <c r="B265" s="1" t="s">
        <v>557</v>
      </c>
      <c r="C265" s="1" t="s">
        <v>264</v>
      </c>
      <c r="D265" s="1" t="s">
        <v>149</v>
      </c>
      <c r="E265" s="1" t="s">
        <v>558</v>
      </c>
      <c r="F265" s="1" t="s">
        <v>185</v>
      </c>
      <c r="G265" s="1" t="s">
        <v>186</v>
      </c>
      <c r="H265" s="1" t="s">
        <v>266</v>
      </c>
    </row>
    <row r="266" spans="1:23" x14ac:dyDescent="0.25">
      <c r="A266" s="1" t="s">
        <v>181</v>
      </c>
      <c r="B266" s="1" t="s">
        <v>559</v>
      </c>
      <c r="C266" s="1" t="s">
        <v>274</v>
      </c>
      <c r="D266" s="1" t="s">
        <v>167</v>
      </c>
      <c r="E266" s="1" t="s">
        <v>560</v>
      </c>
      <c r="F266" s="1" t="s">
        <v>185</v>
      </c>
      <c r="G266" s="1" t="s">
        <v>186</v>
      </c>
      <c r="H266" s="1" t="s">
        <v>276</v>
      </c>
      <c r="I266" s="3">
        <v>6</v>
      </c>
      <c r="J266" s="3">
        <v>11</v>
      </c>
      <c r="K266" s="3">
        <v>5</v>
      </c>
      <c r="L266" s="3">
        <v>3</v>
      </c>
      <c r="N266" s="3">
        <v>2</v>
      </c>
      <c r="O266" s="3">
        <v>1</v>
      </c>
      <c r="P266" s="3">
        <v>2</v>
      </c>
      <c r="T266" s="3">
        <v>1</v>
      </c>
      <c r="U266" s="3">
        <v>12</v>
      </c>
      <c r="V266" s="3">
        <v>19</v>
      </c>
      <c r="W266" s="3">
        <v>31</v>
      </c>
    </row>
    <row r="267" spans="1:23" x14ac:dyDescent="0.25">
      <c r="A267" s="1" t="s">
        <v>181</v>
      </c>
      <c r="B267" s="1" t="s">
        <v>559</v>
      </c>
      <c r="C267" s="1" t="s">
        <v>190</v>
      </c>
      <c r="D267" s="1" t="s">
        <v>167</v>
      </c>
      <c r="E267" s="1" t="s">
        <v>560</v>
      </c>
      <c r="F267" s="1" t="s">
        <v>185</v>
      </c>
      <c r="G267" s="1" t="s">
        <v>186</v>
      </c>
      <c r="H267" s="1" t="s">
        <v>191</v>
      </c>
      <c r="I267" s="3">
        <v>7</v>
      </c>
      <c r="J267" s="3">
        <v>8</v>
      </c>
      <c r="K267" s="3">
        <v>7</v>
      </c>
      <c r="L267" s="3">
        <v>1</v>
      </c>
      <c r="M267" s="3">
        <v>3</v>
      </c>
      <c r="O267" s="3">
        <v>1</v>
      </c>
      <c r="Q267" s="3">
        <v>1</v>
      </c>
      <c r="S267" s="3">
        <v>1</v>
      </c>
      <c r="U267" s="3">
        <v>20</v>
      </c>
      <c r="V267" s="3">
        <v>9</v>
      </c>
      <c r="W267" s="3">
        <v>29</v>
      </c>
    </row>
    <row r="268" spans="1:23" x14ac:dyDescent="0.25">
      <c r="A268" s="1" t="s">
        <v>181</v>
      </c>
      <c r="B268" s="1" t="s">
        <v>559</v>
      </c>
      <c r="C268" s="1" t="s">
        <v>192</v>
      </c>
      <c r="D268" s="1" t="s">
        <v>167</v>
      </c>
      <c r="E268" s="1" t="s">
        <v>560</v>
      </c>
      <c r="F268" s="1" t="s">
        <v>185</v>
      </c>
      <c r="G268" s="1" t="s">
        <v>186</v>
      </c>
      <c r="H268" s="1" t="s">
        <v>193</v>
      </c>
      <c r="K268" s="3">
        <v>5</v>
      </c>
      <c r="L268" s="3">
        <v>1</v>
      </c>
      <c r="M268" s="3">
        <v>3</v>
      </c>
      <c r="O268" s="3">
        <v>1</v>
      </c>
      <c r="Q268" s="3">
        <v>2</v>
      </c>
      <c r="U268" s="3">
        <v>11</v>
      </c>
      <c r="V268" s="3">
        <v>1</v>
      </c>
      <c r="W268" s="3">
        <v>12</v>
      </c>
    </row>
    <row r="269" spans="1:23" x14ac:dyDescent="0.25">
      <c r="A269" s="1" t="s">
        <v>181</v>
      </c>
      <c r="B269" s="1" t="s">
        <v>559</v>
      </c>
      <c r="C269" s="1" t="s">
        <v>561</v>
      </c>
      <c r="D269" s="1" t="s">
        <v>167</v>
      </c>
      <c r="E269" s="1" t="s">
        <v>560</v>
      </c>
      <c r="F269" s="1" t="s">
        <v>185</v>
      </c>
      <c r="G269" s="1" t="s">
        <v>186</v>
      </c>
      <c r="H269" s="1" t="s">
        <v>562</v>
      </c>
      <c r="I269" s="3">
        <v>29</v>
      </c>
      <c r="J269" s="3">
        <v>7</v>
      </c>
      <c r="U269" s="3">
        <v>29</v>
      </c>
      <c r="V269" s="3">
        <v>7</v>
      </c>
      <c r="W269" s="3">
        <v>36</v>
      </c>
    </row>
    <row r="270" spans="1:23" x14ac:dyDescent="0.25">
      <c r="A270" s="1" t="s">
        <v>181</v>
      </c>
      <c r="B270" s="1" t="s">
        <v>559</v>
      </c>
      <c r="C270" s="1" t="s">
        <v>563</v>
      </c>
      <c r="D270" s="1" t="s">
        <v>167</v>
      </c>
      <c r="E270" s="1" t="s">
        <v>560</v>
      </c>
      <c r="F270" s="1" t="s">
        <v>185</v>
      </c>
      <c r="G270" s="1" t="s">
        <v>186</v>
      </c>
      <c r="H270" s="1" t="s">
        <v>564</v>
      </c>
      <c r="I270" s="3">
        <v>5</v>
      </c>
      <c r="J270" s="3">
        <v>3</v>
      </c>
      <c r="K270" s="3">
        <v>4</v>
      </c>
      <c r="M270" s="3">
        <v>1</v>
      </c>
      <c r="N270" s="3">
        <v>1</v>
      </c>
      <c r="O270" s="3">
        <v>1</v>
      </c>
      <c r="U270" s="3">
        <v>11</v>
      </c>
      <c r="V270" s="3">
        <v>4</v>
      </c>
      <c r="W270" s="3">
        <v>15</v>
      </c>
    </row>
    <row r="271" spans="1:23" x14ac:dyDescent="0.25">
      <c r="A271" s="1" t="s">
        <v>181</v>
      </c>
      <c r="B271" s="1" t="s">
        <v>559</v>
      </c>
      <c r="C271" s="1" t="s">
        <v>194</v>
      </c>
      <c r="D271" s="1" t="s">
        <v>167</v>
      </c>
      <c r="E271" s="1" t="s">
        <v>560</v>
      </c>
      <c r="F271" s="1" t="s">
        <v>185</v>
      </c>
      <c r="G271" s="1" t="s">
        <v>186</v>
      </c>
      <c r="H271" s="1" t="s">
        <v>195</v>
      </c>
      <c r="I271" s="3">
        <v>26</v>
      </c>
      <c r="J271" s="3">
        <v>6</v>
      </c>
      <c r="K271" s="3">
        <v>6</v>
      </c>
      <c r="M271" s="3">
        <v>5</v>
      </c>
      <c r="N271" s="3">
        <v>1</v>
      </c>
      <c r="O271" s="3">
        <v>3</v>
      </c>
      <c r="P271" s="3">
        <v>1</v>
      </c>
      <c r="U271" s="3">
        <v>40</v>
      </c>
      <c r="V271" s="3">
        <v>8</v>
      </c>
      <c r="W271" s="3">
        <v>48</v>
      </c>
    </row>
    <row r="272" spans="1:23" x14ac:dyDescent="0.25">
      <c r="A272" s="1" t="s">
        <v>181</v>
      </c>
      <c r="B272" s="1" t="s">
        <v>559</v>
      </c>
      <c r="C272" s="1" t="s">
        <v>196</v>
      </c>
      <c r="D272" s="1" t="s">
        <v>167</v>
      </c>
      <c r="E272" s="1" t="s">
        <v>560</v>
      </c>
      <c r="F272" s="1" t="s">
        <v>185</v>
      </c>
      <c r="G272" s="1" t="s">
        <v>186</v>
      </c>
      <c r="H272" s="1" t="s">
        <v>197</v>
      </c>
      <c r="I272" s="3">
        <v>53</v>
      </c>
      <c r="J272" s="3">
        <v>8</v>
      </c>
      <c r="K272" s="3">
        <v>21</v>
      </c>
      <c r="L272" s="3">
        <v>3</v>
      </c>
      <c r="M272" s="3">
        <v>7</v>
      </c>
      <c r="O272" s="3">
        <v>2</v>
      </c>
      <c r="U272" s="3">
        <v>83</v>
      </c>
      <c r="V272" s="3">
        <v>11</v>
      </c>
      <c r="W272" s="3">
        <v>94</v>
      </c>
    </row>
    <row r="273" spans="1:23" x14ac:dyDescent="0.25">
      <c r="A273" s="1" t="s">
        <v>181</v>
      </c>
      <c r="B273" s="1" t="s">
        <v>559</v>
      </c>
      <c r="C273" s="1" t="s">
        <v>198</v>
      </c>
      <c r="D273" s="1" t="s">
        <v>167</v>
      </c>
      <c r="E273" s="1" t="s">
        <v>560</v>
      </c>
      <c r="F273" s="1" t="s">
        <v>185</v>
      </c>
      <c r="G273" s="1" t="s">
        <v>186</v>
      </c>
      <c r="H273" s="1" t="s">
        <v>199</v>
      </c>
      <c r="I273" s="3">
        <v>9</v>
      </c>
      <c r="J273" s="3">
        <v>8</v>
      </c>
      <c r="K273" s="3">
        <v>3</v>
      </c>
      <c r="L273" s="3">
        <v>3</v>
      </c>
      <c r="M273" s="3">
        <v>2</v>
      </c>
      <c r="O273" s="3">
        <v>1</v>
      </c>
      <c r="P273" s="3">
        <v>1</v>
      </c>
      <c r="R273" s="3">
        <v>1</v>
      </c>
      <c r="T273" s="3">
        <v>1</v>
      </c>
      <c r="U273" s="3">
        <v>15</v>
      </c>
      <c r="V273" s="3">
        <v>14</v>
      </c>
      <c r="W273" s="3">
        <v>29</v>
      </c>
    </row>
    <row r="274" spans="1:23" x14ac:dyDescent="0.25">
      <c r="A274" s="1" t="s">
        <v>181</v>
      </c>
      <c r="B274" s="1" t="s">
        <v>559</v>
      </c>
      <c r="C274" s="1" t="s">
        <v>200</v>
      </c>
      <c r="D274" s="1" t="s">
        <v>167</v>
      </c>
      <c r="E274" s="1" t="s">
        <v>560</v>
      </c>
      <c r="F274" s="1" t="s">
        <v>185</v>
      </c>
      <c r="G274" s="1" t="s">
        <v>186</v>
      </c>
      <c r="H274" s="1" t="s">
        <v>201</v>
      </c>
      <c r="J274" s="3">
        <v>4</v>
      </c>
      <c r="K274" s="3">
        <v>2</v>
      </c>
      <c r="L274" s="3">
        <v>1</v>
      </c>
      <c r="U274" s="3">
        <v>2</v>
      </c>
      <c r="V274" s="3">
        <v>5</v>
      </c>
      <c r="W274" s="3">
        <v>7</v>
      </c>
    </row>
    <row r="275" spans="1:23" x14ac:dyDescent="0.25">
      <c r="A275" s="1" t="s">
        <v>181</v>
      </c>
      <c r="B275" s="1" t="s">
        <v>559</v>
      </c>
      <c r="C275" s="1" t="s">
        <v>458</v>
      </c>
      <c r="D275" s="1" t="s">
        <v>167</v>
      </c>
      <c r="E275" s="1" t="s">
        <v>560</v>
      </c>
      <c r="F275" s="1" t="s">
        <v>185</v>
      </c>
      <c r="G275" s="1" t="s">
        <v>186</v>
      </c>
      <c r="H275" s="1" t="s">
        <v>459</v>
      </c>
      <c r="L275" s="3">
        <v>1</v>
      </c>
      <c r="U275" s="3">
        <v>0</v>
      </c>
      <c r="V275" s="3">
        <v>1</v>
      </c>
      <c r="W275" s="3">
        <v>1</v>
      </c>
    </row>
    <row r="276" spans="1:23" x14ac:dyDescent="0.25">
      <c r="A276" s="1" t="s">
        <v>181</v>
      </c>
      <c r="B276" s="1" t="s">
        <v>559</v>
      </c>
      <c r="C276" s="1" t="s">
        <v>204</v>
      </c>
      <c r="D276" s="1" t="s">
        <v>167</v>
      </c>
      <c r="E276" s="1" t="s">
        <v>560</v>
      </c>
      <c r="F276" s="1" t="s">
        <v>185</v>
      </c>
      <c r="G276" s="1" t="s">
        <v>186</v>
      </c>
      <c r="H276" s="1" t="s">
        <v>220</v>
      </c>
      <c r="Q276" s="3">
        <v>1</v>
      </c>
      <c r="U276" s="3">
        <v>1</v>
      </c>
      <c r="V276" s="3">
        <v>0</v>
      </c>
      <c r="W276" s="3">
        <v>1</v>
      </c>
    </row>
    <row r="277" spans="1:23" x14ac:dyDescent="0.25">
      <c r="A277" s="1" t="s">
        <v>181</v>
      </c>
      <c r="B277" s="1" t="s">
        <v>559</v>
      </c>
      <c r="C277" s="1" t="s">
        <v>221</v>
      </c>
      <c r="D277" s="1" t="s">
        <v>167</v>
      </c>
      <c r="E277" s="1" t="s">
        <v>560</v>
      </c>
      <c r="F277" s="1" t="s">
        <v>185</v>
      </c>
      <c r="G277" s="1" t="s">
        <v>186</v>
      </c>
      <c r="H277" s="1" t="s">
        <v>282</v>
      </c>
      <c r="I277" s="3">
        <v>8</v>
      </c>
      <c r="J277" s="3">
        <v>6</v>
      </c>
      <c r="K277" s="3">
        <v>5</v>
      </c>
      <c r="L277" s="3">
        <v>4</v>
      </c>
      <c r="M277" s="3">
        <v>4</v>
      </c>
      <c r="O277" s="3">
        <v>2</v>
      </c>
      <c r="U277" s="3">
        <v>19</v>
      </c>
      <c r="V277" s="3">
        <v>10</v>
      </c>
      <c r="W277" s="3">
        <v>29</v>
      </c>
    </row>
    <row r="278" spans="1:23" x14ac:dyDescent="0.25">
      <c r="A278" s="1" t="s">
        <v>181</v>
      </c>
      <c r="B278" s="1" t="s">
        <v>559</v>
      </c>
      <c r="C278" s="1" t="s">
        <v>208</v>
      </c>
      <c r="D278" s="1" t="s">
        <v>167</v>
      </c>
      <c r="E278" s="1" t="s">
        <v>560</v>
      </c>
      <c r="F278" s="1" t="s">
        <v>185</v>
      </c>
      <c r="G278" s="1" t="s">
        <v>186</v>
      </c>
      <c r="H278" s="1" t="s">
        <v>209</v>
      </c>
      <c r="U278" s="3">
        <v>0</v>
      </c>
      <c r="V278" s="3">
        <v>0</v>
      </c>
      <c r="W278" s="3">
        <v>0</v>
      </c>
    </row>
    <row r="279" spans="1:23" x14ac:dyDescent="0.25">
      <c r="A279" s="1" t="s">
        <v>181</v>
      </c>
      <c r="B279" s="1" t="s">
        <v>559</v>
      </c>
      <c r="C279" s="1" t="s">
        <v>434</v>
      </c>
      <c r="D279" s="1" t="s">
        <v>167</v>
      </c>
      <c r="E279" s="1" t="s">
        <v>560</v>
      </c>
      <c r="F279" s="1" t="s">
        <v>229</v>
      </c>
      <c r="G279" s="1" t="s">
        <v>186</v>
      </c>
      <c r="H279" s="1" t="s">
        <v>435</v>
      </c>
      <c r="K279" s="3">
        <v>3</v>
      </c>
      <c r="L279" s="3">
        <v>1</v>
      </c>
      <c r="M279" s="3">
        <v>1</v>
      </c>
      <c r="O279" s="3">
        <v>1</v>
      </c>
      <c r="Q279" s="3">
        <v>1</v>
      </c>
      <c r="S279" s="3">
        <v>1</v>
      </c>
      <c r="U279" s="3">
        <v>7</v>
      </c>
      <c r="V279" s="3">
        <v>1</v>
      </c>
      <c r="W279" s="3">
        <v>8</v>
      </c>
    </row>
    <row r="280" spans="1:23" x14ac:dyDescent="0.25">
      <c r="A280" s="1" t="s">
        <v>181</v>
      </c>
      <c r="B280" s="1" t="s">
        <v>559</v>
      </c>
      <c r="C280" s="1" t="s">
        <v>212</v>
      </c>
      <c r="D280" s="1" t="s">
        <v>167</v>
      </c>
      <c r="E280" s="1" t="s">
        <v>560</v>
      </c>
      <c r="F280" s="1" t="s">
        <v>185</v>
      </c>
      <c r="G280" s="1" t="s">
        <v>186</v>
      </c>
      <c r="H280" s="1" t="s">
        <v>213</v>
      </c>
      <c r="M280" s="3">
        <v>13</v>
      </c>
      <c r="N280" s="3">
        <v>4</v>
      </c>
      <c r="O280" s="3">
        <v>3</v>
      </c>
      <c r="S280" s="3">
        <v>1</v>
      </c>
      <c r="U280" s="3">
        <v>17</v>
      </c>
      <c r="V280" s="3">
        <v>4</v>
      </c>
      <c r="W280" s="3">
        <v>21</v>
      </c>
    </row>
    <row r="281" spans="1:23" x14ac:dyDescent="0.25">
      <c r="A281" s="1" t="s">
        <v>181</v>
      </c>
      <c r="B281" s="1" t="s">
        <v>559</v>
      </c>
      <c r="C281" s="1" t="s">
        <v>214</v>
      </c>
      <c r="D281" s="1" t="s">
        <v>167</v>
      </c>
      <c r="E281" s="1" t="s">
        <v>560</v>
      </c>
      <c r="F281" s="1" t="s">
        <v>185</v>
      </c>
      <c r="G281" s="1" t="s">
        <v>186</v>
      </c>
      <c r="H281" s="1" t="s">
        <v>215</v>
      </c>
      <c r="M281" s="3">
        <v>6</v>
      </c>
      <c r="N281" s="3">
        <v>3</v>
      </c>
      <c r="R281" s="3">
        <v>1</v>
      </c>
      <c r="S281" s="3">
        <v>1</v>
      </c>
      <c r="U281" s="3">
        <v>7</v>
      </c>
      <c r="V281" s="3">
        <v>4</v>
      </c>
      <c r="W281" s="3">
        <v>11</v>
      </c>
    </row>
    <row r="282" spans="1:23" x14ac:dyDescent="0.25">
      <c r="A282" s="1" t="s">
        <v>181</v>
      </c>
      <c r="B282" s="1" t="s">
        <v>565</v>
      </c>
      <c r="C282" s="1" t="s">
        <v>196</v>
      </c>
      <c r="D282" s="1" t="s">
        <v>67</v>
      </c>
      <c r="E282" s="1" t="s">
        <v>566</v>
      </c>
      <c r="F282" s="1" t="s">
        <v>185</v>
      </c>
      <c r="G282" s="1" t="s">
        <v>186</v>
      </c>
      <c r="H282" s="1" t="s">
        <v>197</v>
      </c>
      <c r="I282" s="3">
        <v>6</v>
      </c>
      <c r="J282" s="3">
        <v>1</v>
      </c>
      <c r="U282" s="3">
        <v>6</v>
      </c>
      <c r="V282" s="3">
        <v>1</v>
      </c>
      <c r="W282" s="3">
        <v>7</v>
      </c>
    </row>
    <row r="283" spans="1:23" x14ac:dyDescent="0.25">
      <c r="A283" s="1" t="s">
        <v>181</v>
      </c>
      <c r="B283" s="1" t="s">
        <v>567</v>
      </c>
      <c r="C283" s="1" t="s">
        <v>568</v>
      </c>
      <c r="D283" s="1" t="s">
        <v>67</v>
      </c>
      <c r="E283" s="1" t="s">
        <v>569</v>
      </c>
      <c r="F283" s="1" t="s">
        <v>185</v>
      </c>
      <c r="G283" s="1" t="s">
        <v>186</v>
      </c>
      <c r="H283" s="1" t="s">
        <v>570</v>
      </c>
      <c r="I283" s="3">
        <v>2</v>
      </c>
      <c r="J283" s="3">
        <v>1</v>
      </c>
      <c r="K283" s="3">
        <v>1</v>
      </c>
      <c r="L283" s="3">
        <v>1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3</v>
      </c>
      <c r="V283" s="3">
        <v>2</v>
      </c>
      <c r="W283" s="3">
        <v>5</v>
      </c>
    </row>
    <row r="284" spans="1:23" x14ac:dyDescent="0.25">
      <c r="A284" s="1" t="s">
        <v>181</v>
      </c>
      <c r="B284" s="1" t="s">
        <v>571</v>
      </c>
      <c r="C284" s="1" t="s">
        <v>264</v>
      </c>
      <c r="D284" s="1" t="s">
        <v>67</v>
      </c>
      <c r="E284" s="1" t="s">
        <v>572</v>
      </c>
      <c r="F284" s="1" t="s">
        <v>185</v>
      </c>
      <c r="G284" s="1" t="s">
        <v>186</v>
      </c>
      <c r="H284" s="1" t="s">
        <v>266</v>
      </c>
      <c r="I284" s="3">
        <v>1</v>
      </c>
      <c r="J284" s="3">
        <v>1</v>
      </c>
      <c r="L284" s="3">
        <v>2</v>
      </c>
      <c r="U284" s="3">
        <v>1</v>
      </c>
      <c r="V284" s="3">
        <v>3</v>
      </c>
      <c r="W284" s="3">
        <v>4</v>
      </c>
    </row>
    <row r="285" spans="1:23" x14ac:dyDescent="0.25">
      <c r="A285" s="1" t="s">
        <v>181</v>
      </c>
      <c r="B285" s="1" t="s">
        <v>573</v>
      </c>
      <c r="C285" s="1" t="s">
        <v>574</v>
      </c>
      <c r="D285" s="1" t="s">
        <v>167</v>
      </c>
      <c r="E285" s="1" t="s">
        <v>575</v>
      </c>
      <c r="F285" s="1" t="s">
        <v>185</v>
      </c>
      <c r="G285" s="1" t="s">
        <v>186</v>
      </c>
      <c r="H285" s="1" t="s">
        <v>576</v>
      </c>
      <c r="I285" s="3">
        <v>5</v>
      </c>
      <c r="J285" s="3">
        <v>4</v>
      </c>
      <c r="U285" s="3">
        <v>5</v>
      </c>
      <c r="V285" s="3">
        <v>4</v>
      </c>
      <c r="W285" s="3">
        <v>9</v>
      </c>
    </row>
    <row r="286" spans="1:23" x14ac:dyDescent="0.25">
      <c r="A286" s="1" t="s">
        <v>181</v>
      </c>
      <c r="B286" s="1" t="s">
        <v>573</v>
      </c>
      <c r="C286" s="1" t="s">
        <v>577</v>
      </c>
      <c r="D286" s="1" t="s">
        <v>167</v>
      </c>
      <c r="E286" s="1" t="s">
        <v>575</v>
      </c>
      <c r="F286" s="1" t="s">
        <v>185</v>
      </c>
      <c r="G286" s="1" t="s">
        <v>186</v>
      </c>
      <c r="H286" s="1" t="s">
        <v>578</v>
      </c>
      <c r="L286" s="3">
        <v>1</v>
      </c>
      <c r="U286" s="3">
        <v>0</v>
      </c>
      <c r="V286" s="3">
        <v>1</v>
      </c>
      <c r="W286" s="3">
        <v>1</v>
      </c>
    </row>
    <row r="287" spans="1:23" x14ac:dyDescent="0.25">
      <c r="A287" s="1" t="s">
        <v>181</v>
      </c>
      <c r="B287" s="1" t="s">
        <v>573</v>
      </c>
      <c r="C287" s="1" t="s">
        <v>579</v>
      </c>
      <c r="D287" s="1" t="s">
        <v>167</v>
      </c>
      <c r="E287" s="1" t="s">
        <v>575</v>
      </c>
      <c r="F287" s="1" t="s">
        <v>185</v>
      </c>
      <c r="G287" s="1" t="s">
        <v>186</v>
      </c>
      <c r="H287" s="1" t="s">
        <v>580</v>
      </c>
      <c r="I287" s="3">
        <v>8</v>
      </c>
      <c r="J287" s="3">
        <v>17</v>
      </c>
      <c r="K287" s="3">
        <v>3</v>
      </c>
      <c r="L287" s="3">
        <v>5</v>
      </c>
      <c r="U287" s="3">
        <v>11</v>
      </c>
      <c r="V287" s="3">
        <v>22</v>
      </c>
      <c r="W287" s="3">
        <v>33</v>
      </c>
    </row>
    <row r="288" spans="1:23" x14ac:dyDescent="0.25">
      <c r="A288" s="1" t="s">
        <v>181</v>
      </c>
      <c r="B288" s="1" t="s">
        <v>581</v>
      </c>
      <c r="C288" s="1" t="s">
        <v>582</v>
      </c>
      <c r="D288" s="1" t="s">
        <v>67</v>
      </c>
      <c r="E288" s="1" t="s">
        <v>583</v>
      </c>
      <c r="F288" s="1" t="s">
        <v>185</v>
      </c>
      <c r="G288" s="1" t="s">
        <v>186</v>
      </c>
      <c r="H288" s="1" t="s">
        <v>584</v>
      </c>
      <c r="I288" s="3">
        <v>12</v>
      </c>
      <c r="J288" s="3">
        <v>31</v>
      </c>
      <c r="K288" s="3">
        <v>5</v>
      </c>
      <c r="L288" s="3">
        <v>8</v>
      </c>
      <c r="M288" s="3">
        <v>1</v>
      </c>
      <c r="N288" s="3">
        <v>3</v>
      </c>
      <c r="O288" s="3">
        <v>0</v>
      </c>
      <c r="P288" s="3">
        <v>0</v>
      </c>
      <c r="Q288" s="3">
        <v>0</v>
      </c>
      <c r="R288" s="3">
        <v>2</v>
      </c>
      <c r="S288" s="3">
        <v>0</v>
      </c>
      <c r="T288" s="3">
        <v>0</v>
      </c>
      <c r="U288" s="3">
        <v>18</v>
      </c>
      <c r="V288" s="3">
        <v>44</v>
      </c>
      <c r="W288" s="3">
        <v>62</v>
      </c>
    </row>
    <row r="289" spans="1:23" x14ac:dyDescent="0.25">
      <c r="A289" s="1" t="s">
        <v>181</v>
      </c>
      <c r="B289" s="1" t="s">
        <v>585</v>
      </c>
      <c r="C289" s="1" t="s">
        <v>196</v>
      </c>
      <c r="D289" s="1" t="s">
        <v>67</v>
      </c>
      <c r="E289" s="1" t="s">
        <v>586</v>
      </c>
      <c r="F289" s="1" t="s">
        <v>185</v>
      </c>
      <c r="G289" s="1" t="s">
        <v>186</v>
      </c>
      <c r="H289" s="1" t="s">
        <v>197</v>
      </c>
    </row>
    <row r="290" spans="1:23" x14ac:dyDescent="0.25">
      <c r="A290" s="1" t="s">
        <v>181</v>
      </c>
      <c r="B290" s="1" t="s">
        <v>587</v>
      </c>
      <c r="C290" s="1" t="s">
        <v>274</v>
      </c>
      <c r="D290" s="1" t="s">
        <v>69</v>
      </c>
      <c r="E290" s="1" t="s">
        <v>588</v>
      </c>
      <c r="F290" s="1" t="s">
        <v>185</v>
      </c>
      <c r="G290" s="1" t="s">
        <v>186</v>
      </c>
      <c r="H290" s="1" t="s">
        <v>276</v>
      </c>
      <c r="I290" s="3">
        <v>10</v>
      </c>
      <c r="J290" s="3">
        <v>8</v>
      </c>
      <c r="K290" s="3">
        <v>4</v>
      </c>
      <c r="L290" s="3">
        <v>4</v>
      </c>
      <c r="M290" s="3">
        <v>4</v>
      </c>
      <c r="N290" s="3">
        <v>1</v>
      </c>
      <c r="O290" s="3">
        <v>3</v>
      </c>
      <c r="U290" s="3">
        <v>21</v>
      </c>
      <c r="V290" s="3">
        <v>13</v>
      </c>
      <c r="W290" s="3">
        <v>34</v>
      </c>
    </row>
    <row r="291" spans="1:23" x14ac:dyDescent="0.25">
      <c r="A291" s="1" t="s">
        <v>181</v>
      </c>
      <c r="B291" s="1" t="s">
        <v>587</v>
      </c>
      <c r="C291" s="1" t="s">
        <v>192</v>
      </c>
      <c r="D291" s="1" t="s">
        <v>69</v>
      </c>
      <c r="E291" s="1" t="s">
        <v>588</v>
      </c>
      <c r="F291" s="1" t="s">
        <v>185</v>
      </c>
      <c r="G291" s="1" t="s">
        <v>186</v>
      </c>
      <c r="H291" s="1" t="s">
        <v>193</v>
      </c>
      <c r="I291" s="3">
        <v>25</v>
      </c>
      <c r="J291" s="3">
        <v>4</v>
      </c>
      <c r="K291" s="3">
        <v>8</v>
      </c>
      <c r="L291" s="3">
        <v>1</v>
      </c>
      <c r="M291" s="3">
        <v>3</v>
      </c>
      <c r="O291" s="3">
        <v>1</v>
      </c>
      <c r="Q291" s="3">
        <v>1</v>
      </c>
      <c r="U291" s="3">
        <v>38</v>
      </c>
      <c r="V291" s="3">
        <v>5</v>
      </c>
      <c r="W291" s="3">
        <v>43</v>
      </c>
    </row>
    <row r="292" spans="1:23" x14ac:dyDescent="0.25">
      <c r="A292" s="1" t="s">
        <v>181</v>
      </c>
      <c r="B292" s="1" t="s">
        <v>587</v>
      </c>
      <c r="C292" s="1" t="s">
        <v>194</v>
      </c>
      <c r="D292" s="1" t="s">
        <v>69</v>
      </c>
      <c r="E292" s="1" t="s">
        <v>588</v>
      </c>
      <c r="F292" s="1" t="s">
        <v>185</v>
      </c>
      <c r="G292" s="1" t="s">
        <v>186</v>
      </c>
      <c r="H292" s="1" t="s">
        <v>195</v>
      </c>
      <c r="I292" s="3">
        <v>31</v>
      </c>
      <c r="J292" s="3">
        <v>5</v>
      </c>
      <c r="K292" s="3">
        <v>3</v>
      </c>
      <c r="L292" s="3">
        <v>0</v>
      </c>
      <c r="M292" s="3">
        <v>4</v>
      </c>
      <c r="N292" s="3">
        <v>0</v>
      </c>
      <c r="O292" s="3">
        <v>0</v>
      </c>
      <c r="P292" s="3">
        <v>0</v>
      </c>
      <c r="Q292" s="3">
        <v>0</v>
      </c>
      <c r="R292" s="3">
        <v>1</v>
      </c>
      <c r="S292" s="3">
        <v>0</v>
      </c>
      <c r="T292" s="3">
        <v>0</v>
      </c>
      <c r="U292" s="3">
        <v>38</v>
      </c>
      <c r="V292" s="3">
        <v>6</v>
      </c>
      <c r="W292" s="3">
        <v>44</v>
      </c>
    </row>
    <row r="293" spans="1:23" x14ac:dyDescent="0.25">
      <c r="A293" s="1" t="s">
        <v>181</v>
      </c>
      <c r="B293" s="1" t="s">
        <v>587</v>
      </c>
      <c r="C293" s="1" t="s">
        <v>196</v>
      </c>
      <c r="D293" s="1" t="s">
        <v>69</v>
      </c>
      <c r="E293" s="1" t="s">
        <v>588</v>
      </c>
      <c r="F293" s="1" t="s">
        <v>185</v>
      </c>
      <c r="G293" s="1" t="s">
        <v>186</v>
      </c>
      <c r="H293" s="1" t="s">
        <v>197</v>
      </c>
      <c r="I293" s="3">
        <v>61</v>
      </c>
      <c r="J293" s="3">
        <v>6</v>
      </c>
      <c r="K293" s="3">
        <v>13</v>
      </c>
      <c r="L293" s="3">
        <v>1</v>
      </c>
      <c r="M293" s="3">
        <v>3</v>
      </c>
      <c r="N293" s="3">
        <v>0</v>
      </c>
      <c r="O293" s="3">
        <v>1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78</v>
      </c>
      <c r="V293" s="3">
        <v>7</v>
      </c>
      <c r="W293" s="3">
        <v>85</v>
      </c>
    </row>
    <row r="294" spans="1:23" x14ac:dyDescent="0.25">
      <c r="A294" s="1" t="s">
        <v>181</v>
      </c>
      <c r="B294" s="1" t="s">
        <v>587</v>
      </c>
      <c r="C294" s="1" t="s">
        <v>200</v>
      </c>
      <c r="D294" s="1" t="s">
        <v>69</v>
      </c>
      <c r="E294" s="1" t="s">
        <v>588</v>
      </c>
      <c r="F294" s="1" t="s">
        <v>185</v>
      </c>
      <c r="G294" s="1" t="s">
        <v>186</v>
      </c>
      <c r="H294" s="1" t="s">
        <v>201</v>
      </c>
      <c r="I294" s="3">
        <v>1</v>
      </c>
      <c r="J294" s="3">
        <v>4</v>
      </c>
      <c r="K294" s="3">
        <v>0</v>
      </c>
      <c r="L294" s="3">
        <v>2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1</v>
      </c>
      <c r="V294" s="3">
        <v>6</v>
      </c>
      <c r="W294" s="3">
        <v>7</v>
      </c>
    </row>
    <row r="295" spans="1:23" x14ac:dyDescent="0.25">
      <c r="A295" s="1" t="s">
        <v>181</v>
      </c>
      <c r="B295" s="1" t="s">
        <v>587</v>
      </c>
      <c r="C295" s="1" t="s">
        <v>202</v>
      </c>
      <c r="D295" s="1" t="s">
        <v>69</v>
      </c>
      <c r="E295" s="1" t="s">
        <v>588</v>
      </c>
      <c r="F295" s="1" t="s">
        <v>185</v>
      </c>
      <c r="G295" s="1" t="s">
        <v>186</v>
      </c>
      <c r="H295" s="1" t="s">
        <v>203</v>
      </c>
      <c r="I295" s="3">
        <v>4</v>
      </c>
      <c r="J295" s="3">
        <v>2</v>
      </c>
      <c r="K295" s="3">
        <v>3</v>
      </c>
      <c r="L295" s="3">
        <v>0</v>
      </c>
      <c r="M295" s="3">
        <v>1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8</v>
      </c>
      <c r="V295" s="3">
        <v>2</v>
      </c>
      <c r="W295" s="3">
        <v>10</v>
      </c>
    </row>
    <row r="296" spans="1:23" x14ac:dyDescent="0.25">
      <c r="A296" s="1" t="s">
        <v>181</v>
      </c>
      <c r="B296" s="1" t="s">
        <v>587</v>
      </c>
      <c r="C296" s="1" t="s">
        <v>221</v>
      </c>
      <c r="D296" s="1" t="s">
        <v>69</v>
      </c>
      <c r="E296" s="1" t="s">
        <v>588</v>
      </c>
      <c r="F296" s="1" t="s">
        <v>185</v>
      </c>
      <c r="G296" s="1" t="s">
        <v>186</v>
      </c>
      <c r="H296" s="1" t="s">
        <v>205</v>
      </c>
    </row>
    <row r="297" spans="1:23" x14ac:dyDescent="0.25">
      <c r="A297" s="1" t="s">
        <v>181</v>
      </c>
      <c r="B297" s="1" t="s">
        <v>587</v>
      </c>
      <c r="C297" s="1" t="s">
        <v>589</v>
      </c>
      <c r="D297" s="1" t="s">
        <v>69</v>
      </c>
      <c r="E297" s="1" t="s">
        <v>588</v>
      </c>
      <c r="F297" s="1" t="s">
        <v>185</v>
      </c>
      <c r="G297" s="1" t="s">
        <v>186</v>
      </c>
      <c r="H297" s="1" t="s">
        <v>590</v>
      </c>
      <c r="I297" s="3">
        <v>11</v>
      </c>
      <c r="J297" s="3">
        <v>7</v>
      </c>
      <c r="K297" s="3">
        <v>2</v>
      </c>
      <c r="M297" s="3">
        <v>1</v>
      </c>
      <c r="S297" s="3">
        <v>1</v>
      </c>
      <c r="U297" s="3">
        <v>15</v>
      </c>
      <c r="V297" s="3">
        <v>7</v>
      </c>
      <c r="W297" s="3">
        <v>22</v>
      </c>
    </row>
    <row r="298" spans="1:23" x14ac:dyDescent="0.25">
      <c r="A298" s="1" t="s">
        <v>181</v>
      </c>
      <c r="B298" s="1" t="s">
        <v>587</v>
      </c>
      <c r="C298" s="1" t="s">
        <v>591</v>
      </c>
      <c r="D298" s="1" t="s">
        <v>69</v>
      </c>
      <c r="E298" s="1" t="s">
        <v>588</v>
      </c>
      <c r="F298" s="1" t="s">
        <v>185</v>
      </c>
      <c r="G298" s="1" t="s">
        <v>186</v>
      </c>
      <c r="H298" s="1" t="s">
        <v>592</v>
      </c>
      <c r="I298" s="3">
        <v>8</v>
      </c>
      <c r="J298" s="3">
        <v>7</v>
      </c>
      <c r="K298" s="3">
        <v>4</v>
      </c>
      <c r="L298" s="3">
        <v>8</v>
      </c>
      <c r="M298" s="3">
        <v>1</v>
      </c>
      <c r="N298" s="3">
        <v>2</v>
      </c>
      <c r="U298" s="3">
        <v>13</v>
      </c>
      <c r="V298" s="3">
        <v>17</v>
      </c>
      <c r="W298" s="3">
        <v>30</v>
      </c>
    </row>
    <row r="299" spans="1:23" x14ac:dyDescent="0.25">
      <c r="A299" s="1" t="s">
        <v>181</v>
      </c>
      <c r="B299" s="1" t="s">
        <v>587</v>
      </c>
      <c r="C299" s="1" t="s">
        <v>593</v>
      </c>
      <c r="D299" s="1" t="s">
        <v>69</v>
      </c>
      <c r="E299" s="1" t="s">
        <v>588</v>
      </c>
      <c r="F299" s="1" t="s">
        <v>185</v>
      </c>
      <c r="G299" s="1" t="s">
        <v>186</v>
      </c>
      <c r="H299" s="1" t="s">
        <v>594</v>
      </c>
      <c r="I299" s="3">
        <v>4</v>
      </c>
      <c r="J299" s="3">
        <v>2</v>
      </c>
      <c r="K299" s="3">
        <v>8</v>
      </c>
      <c r="L299" s="3">
        <v>1</v>
      </c>
      <c r="M299" s="3">
        <v>2</v>
      </c>
      <c r="U299" s="3">
        <v>14</v>
      </c>
      <c r="V299" s="3">
        <v>3</v>
      </c>
      <c r="W299" s="3">
        <v>17</v>
      </c>
    </row>
    <row r="300" spans="1:23" x14ac:dyDescent="0.25">
      <c r="A300" s="1" t="s">
        <v>181</v>
      </c>
      <c r="B300" s="1" t="s">
        <v>587</v>
      </c>
      <c r="C300" s="1" t="s">
        <v>208</v>
      </c>
      <c r="D300" s="1" t="s">
        <v>69</v>
      </c>
      <c r="E300" s="1" t="s">
        <v>588</v>
      </c>
      <c r="F300" s="1" t="s">
        <v>185</v>
      </c>
      <c r="G300" s="1" t="s">
        <v>186</v>
      </c>
      <c r="H300" s="1" t="s">
        <v>209</v>
      </c>
    </row>
    <row r="301" spans="1:23" x14ac:dyDescent="0.25">
      <c r="A301" s="1" t="s">
        <v>181</v>
      </c>
      <c r="B301" s="1" t="s">
        <v>587</v>
      </c>
      <c r="C301" s="1" t="s">
        <v>434</v>
      </c>
      <c r="D301" s="1" t="s">
        <v>69</v>
      </c>
      <c r="E301" s="1" t="s">
        <v>588</v>
      </c>
      <c r="F301" s="1" t="s">
        <v>229</v>
      </c>
      <c r="G301" s="1" t="s">
        <v>186</v>
      </c>
      <c r="H301" s="1" t="s">
        <v>435</v>
      </c>
      <c r="I301" s="3">
        <v>2</v>
      </c>
      <c r="J301" s="3">
        <v>2</v>
      </c>
      <c r="K301" s="3">
        <v>2</v>
      </c>
      <c r="O301" s="3">
        <v>1</v>
      </c>
      <c r="U301" s="3">
        <v>5</v>
      </c>
      <c r="V301" s="3">
        <v>2</v>
      </c>
      <c r="W301" s="3">
        <v>7</v>
      </c>
    </row>
    <row r="302" spans="1:23" x14ac:dyDescent="0.25">
      <c r="A302" s="1" t="s">
        <v>181</v>
      </c>
      <c r="B302" s="1" t="s">
        <v>587</v>
      </c>
      <c r="C302" s="1" t="s">
        <v>212</v>
      </c>
      <c r="D302" s="1" t="s">
        <v>69</v>
      </c>
      <c r="E302" s="1" t="s">
        <v>588</v>
      </c>
      <c r="F302" s="1" t="s">
        <v>185</v>
      </c>
      <c r="G302" s="1" t="s">
        <v>186</v>
      </c>
      <c r="H302" s="1" t="s">
        <v>213</v>
      </c>
      <c r="M302" s="3">
        <v>2</v>
      </c>
      <c r="N302" s="3">
        <v>0</v>
      </c>
      <c r="O302" s="3">
        <v>1</v>
      </c>
      <c r="P302" s="3">
        <v>0</v>
      </c>
      <c r="Q302" s="3">
        <v>1</v>
      </c>
      <c r="R302" s="3">
        <v>0</v>
      </c>
      <c r="S302" s="3">
        <v>0</v>
      </c>
      <c r="T302" s="3">
        <v>0</v>
      </c>
      <c r="U302" s="3">
        <v>4</v>
      </c>
      <c r="V302" s="3">
        <v>0</v>
      </c>
      <c r="W302" s="3">
        <v>4</v>
      </c>
    </row>
    <row r="303" spans="1:23" x14ac:dyDescent="0.25">
      <c r="A303" s="1" t="s">
        <v>181</v>
      </c>
      <c r="B303" s="1" t="s">
        <v>587</v>
      </c>
      <c r="C303" s="1" t="s">
        <v>216</v>
      </c>
      <c r="D303" s="1" t="s">
        <v>69</v>
      </c>
      <c r="E303" s="1" t="s">
        <v>588</v>
      </c>
      <c r="F303" s="1" t="s">
        <v>185</v>
      </c>
      <c r="G303" s="1" t="s">
        <v>186</v>
      </c>
      <c r="H303" s="1" t="s">
        <v>217</v>
      </c>
      <c r="M303" s="3">
        <v>4</v>
      </c>
      <c r="N303" s="3">
        <v>4</v>
      </c>
      <c r="O303" s="3">
        <v>1</v>
      </c>
      <c r="Q303" s="3">
        <v>0</v>
      </c>
      <c r="R303" s="3">
        <v>0</v>
      </c>
      <c r="U303" s="3">
        <v>5</v>
      </c>
      <c r="V303" s="3">
        <v>4</v>
      </c>
      <c r="W303" s="3">
        <v>9</v>
      </c>
    </row>
    <row r="304" spans="1:23" x14ac:dyDescent="0.25">
      <c r="A304" s="1" t="s">
        <v>181</v>
      </c>
      <c r="B304" s="1" t="s">
        <v>595</v>
      </c>
      <c r="C304" s="1" t="s">
        <v>196</v>
      </c>
      <c r="D304" s="1" t="s">
        <v>69</v>
      </c>
      <c r="E304" s="1" t="s">
        <v>596</v>
      </c>
      <c r="F304" s="1" t="s">
        <v>185</v>
      </c>
      <c r="G304" s="1" t="s">
        <v>186</v>
      </c>
      <c r="H304" s="1" t="s">
        <v>197</v>
      </c>
      <c r="I304" s="3">
        <v>29</v>
      </c>
      <c r="J304" s="3">
        <v>3</v>
      </c>
      <c r="K304" s="3">
        <v>13</v>
      </c>
      <c r="L304" s="3">
        <v>1</v>
      </c>
      <c r="M304" s="3">
        <v>1</v>
      </c>
      <c r="U304" s="3">
        <v>43</v>
      </c>
      <c r="V304" s="3">
        <v>4</v>
      </c>
      <c r="W304" s="3">
        <v>47</v>
      </c>
    </row>
    <row r="305" spans="1:23" x14ac:dyDescent="0.25">
      <c r="A305" s="1" t="s">
        <v>181</v>
      </c>
      <c r="B305" s="1" t="s">
        <v>595</v>
      </c>
      <c r="C305" s="1" t="s">
        <v>597</v>
      </c>
      <c r="D305" s="1" t="s">
        <v>69</v>
      </c>
      <c r="E305" s="1" t="s">
        <v>596</v>
      </c>
      <c r="F305" s="1" t="s">
        <v>185</v>
      </c>
      <c r="G305" s="1" t="s">
        <v>186</v>
      </c>
      <c r="H305" s="1" t="s">
        <v>598</v>
      </c>
    </row>
    <row r="306" spans="1:23" x14ac:dyDescent="0.25">
      <c r="A306" s="1" t="s">
        <v>181</v>
      </c>
      <c r="B306" s="1" t="s">
        <v>595</v>
      </c>
      <c r="C306" s="1" t="s">
        <v>264</v>
      </c>
      <c r="D306" s="1" t="s">
        <v>69</v>
      </c>
      <c r="E306" s="1" t="s">
        <v>596</v>
      </c>
      <c r="F306" s="1" t="s">
        <v>185</v>
      </c>
      <c r="G306" s="1" t="s">
        <v>186</v>
      </c>
      <c r="H306" s="1" t="s">
        <v>266</v>
      </c>
      <c r="I306" s="3">
        <v>2</v>
      </c>
      <c r="J306" s="3">
        <v>1</v>
      </c>
      <c r="U306" s="3">
        <v>2</v>
      </c>
      <c r="V306" s="3">
        <v>1</v>
      </c>
      <c r="W306" s="3">
        <v>3</v>
      </c>
    </row>
    <row r="307" spans="1:23" x14ac:dyDescent="0.25">
      <c r="A307" s="1" t="s">
        <v>181</v>
      </c>
      <c r="B307" s="1" t="s">
        <v>595</v>
      </c>
      <c r="C307" s="1" t="s">
        <v>208</v>
      </c>
      <c r="D307" s="1" t="s">
        <v>69</v>
      </c>
      <c r="E307" s="1" t="s">
        <v>596</v>
      </c>
      <c r="F307" s="1" t="s">
        <v>185</v>
      </c>
      <c r="G307" s="1" t="s">
        <v>186</v>
      </c>
      <c r="H307" s="1" t="s">
        <v>599</v>
      </c>
    </row>
    <row r="308" spans="1:23" x14ac:dyDescent="0.25">
      <c r="A308" s="1" t="s">
        <v>181</v>
      </c>
      <c r="B308" s="1" t="s">
        <v>600</v>
      </c>
      <c r="C308" s="1" t="s">
        <v>601</v>
      </c>
      <c r="D308" s="1" t="s">
        <v>71</v>
      </c>
      <c r="E308" s="1" t="s">
        <v>602</v>
      </c>
      <c r="F308" s="1" t="s">
        <v>185</v>
      </c>
      <c r="G308" s="1" t="s">
        <v>186</v>
      </c>
      <c r="H308" s="1" t="s">
        <v>603</v>
      </c>
      <c r="I308" s="3">
        <v>5</v>
      </c>
      <c r="J308" s="3">
        <v>0</v>
      </c>
      <c r="K308" s="3">
        <v>1</v>
      </c>
      <c r="L308" s="3">
        <v>0</v>
      </c>
      <c r="M308" s="3">
        <v>0</v>
      </c>
      <c r="N308" s="3">
        <v>0</v>
      </c>
      <c r="O308" s="3">
        <v>1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7</v>
      </c>
      <c r="V308" s="3">
        <v>0</v>
      </c>
      <c r="W308" s="3">
        <v>7</v>
      </c>
    </row>
    <row r="309" spans="1:23" x14ac:dyDescent="0.25">
      <c r="A309" s="1" t="s">
        <v>181</v>
      </c>
      <c r="B309" s="1" t="s">
        <v>600</v>
      </c>
      <c r="C309" s="1" t="s">
        <v>604</v>
      </c>
      <c r="D309" s="1" t="s">
        <v>71</v>
      </c>
      <c r="E309" s="1" t="s">
        <v>602</v>
      </c>
      <c r="F309" s="1" t="s">
        <v>185</v>
      </c>
      <c r="G309" s="1" t="s">
        <v>186</v>
      </c>
      <c r="H309" s="1" t="s">
        <v>605</v>
      </c>
      <c r="I309" s="3">
        <v>4</v>
      </c>
      <c r="J309" s="3">
        <v>6</v>
      </c>
      <c r="K309" s="3">
        <v>0</v>
      </c>
      <c r="L309" s="3">
        <v>1</v>
      </c>
      <c r="M309" s="3">
        <v>2</v>
      </c>
      <c r="N309" s="3">
        <v>0</v>
      </c>
      <c r="O309" s="3">
        <v>1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7</v>
      </c>
      <c r="V309" s="3">
        <v>7</v>
      </c>
      <c r="W309" s="3">
        <v>14</v>
      </c>
    </row>
    <row r="310" spans="1:23" x14ac:dyDescent="0.25">
      <c r="A310" s="1" t="s">
        <v>181</v>
      </c>
      <c r="B310" s="1" t="s">
        <v>600</v>
      </c>
      <c r="C310" s="1" t="s">
        <v>226</v>
      </c>
      <c r="D310" s="1" t="s">
        <v>71</v>
      </c>
      <c r="E310" s="1" t="s">
        <v>602</v>
      </c>
      <c r="F310" s="1" t="s">
        <v>185</v>
      </c>
      <c r="G310" s="1" t="s">
        <v>186</v>
      </c>
      <c r="H310" s="1" t="s">
        <v>606</v>
      </c>
      <c r="I310" s="3">
        <v>79</v>
      </c>
      <c r="J310" s="3">
        <v>5</v>
      </c>
      <c r="K310" s="3">
        <v>38</v>
      </c>
      <c r="L310" s="3">
        <v>0</v>
      </c>
      <c r="M310" s="3">
        <v>7</v>
      </c>
      <c r="N310" s="3">
        <v>2</v>
      </c>
      <c r="O310" s="3">
        <v>9</v>
      </c>
      <c r="P310" s="3">
        <v>1</v>
      </c>
      <c r="Q310" s="3">
        <v>0</v>
      </c>
      <c r="R310" s="3">
        <v>0</v>
      </c>
      <c r="S310" s="3">
        <v>0</v>
      </c>
      <c r="T310" s="3">
        <v>0</v>
      </c>
      <c r="U310" s="3">
        <v>133</v>
      </c>
      <c r="V310" s="3">
        <v>8</v>
      </c>
      <c r="W310" s="3">
        <v>141</v>
      </c>
    </row>
    <row r="311" spans="1:23" x14ac:dyDescent="0.25">
      <c r="A311" s="1" t="s">
        <v>181</v>
      </c>
      <c r="B311" s="1" t="s">
        <v>600</v>
      </c>
      <c r="C311" s="1" t="s">
        <v>607</v>
      </c>
      <c r="D311" s="1" t="s">
        <v>71</v>
      </c>
      <c r="E311" s="1" t="s">
        <v>602</v>
      </c>
      <c r="F311" s="1" t="s">
        <v>185</v>
      </c>
      <c r="G311" s="1" t="s">
        <v>186</v>
      </c>
      <c r="H311" s="1" t="s">
        <v>608</v>
      </c>
      <c r="I311" s="3">
        <v>68</v>
      </c>
      <c r="J311" s="3">
        <v>56</v>
      </c>
      <c r="K311" s="3">
        <v>22</v>
      </c>
      <c r="L311" s="3">
        <v>12</v>
      </c>
      <c r="M311" s="3">
        <v>16</v>
      </c>
      <c r="N311" s="3">
        <v>3</v>
      </c>
      <c r="O311" s="3">
        <v>4</v>
      </c>
      <c r="P311" s="3">
        <v>2</v>
      </c>
      <c r="Q311" s="3">
        <v>0</v>
      </c>
      <c r="R311" s="3">
        <v>1</v>
      </c>
      <c r="S311" s="3">
        <v>2</v>
      </c>
      <c r="T311" s="3">
        <v>0</v>
      </c>
      <c r="U311" s="3">
        <v>112</v>
      </c>
      <c r="V311" s="3">
        <v>74</v>
      </c>
      <c r="W311" s="3">
        <v>186</v>
      </c>
    </row>
    <row r="312" spans="1:23" x14ac:dyDescent="0.25">
      <c r="A312" s="1" t="s">
        <v>181</v>
      </c>
      <c r="B312" s="1" t="s">
        <v>600</v>
      </c>
      <c r="C312" s="1" t="s">
        <v>609</v>
      </c>
      <c r="D312" s="1" t="s">
        <v>71</v>
      </c>
      <c r="E312" s="1" t="s">
        <v>602</v>
      </c>
      <c r="F312" s="1" t="s">
        <v>185</v>
      </c>
      <c r="G312" s="1" t="s">
        <v>186</v>
      </c>
      <c r="H312" s="1" t="s">
        <v>610</v>
      </c>
      <c r="I312" s="3">
        <v>4</v>
      </c>
      <c r="J312" s="3">
        <v>6</v>
      </c>
      <c r="K312" s="3">
        <v>5</v>
      </c>
      <c r="L312" s="3">
        <v>1</v>
      </c>
      <c r="M312" s="3">
        <v>0</v>
      </c>
      <c r="N312" s="3">
        <v>0</v>
      </c>
      <c r="O312" s="3">
        <v>1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10</v>
      </c>
      <c r="V312" s="3">
        <v>7</v>
      </c>
      <c r="W312" s="3">
        <v>17</v>
      </c>
    </row>
    <row r="313" spans="1:23" x14ac:dyDescent="0.25">
      <c r="A313" s="1" t="s">
        <v>181</v>
      </c>
      <c r="B313" s="1" t="s">
        <v>600</v>
      </c>
      <c r="C313" s="1" t="s">
        <v>611</v>
      </c>
      <c r="D313" s="1" t="s">
        <v>71</v>
      </c>
      <c r="E313" s="1" t="s">
        <v>602</v>
      </c>
      <c r="F313" s="1" t="s">
        <v>185</v>
      </c>
      <c r="G313" s="1" t="s">
        <v>186</v>
      </c>
      <c r="H313" s="1" t="s">
        <v>612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</row>
    <row r="314" spans="1:23" x14ac:dyDescent="0.25">
      <c r="A314" s="1" t="s">
        <v>181</v>
      </c>
      <c r="B314" s="1" t="s">
        <v>600</v>
      </c>
      <c r="C314" s="1" t="s">
        <v>613</v>
      </c>
      <c r="D314" s="1" t="s">
        <v>71</v>
      </c>
      <c r="E314" s="1" t="s">
        <v>602</v>
      </c>
      <c r="F314" s="1" t="s">
        <v>185</v>
      </c>
      <c r="G314" s="1" t="s">
        <v>186</v>
      </c>
      <c r="H314" s="1" t="s">
        <v>614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</row>
    <row r="315" spans="1:23" x14ac:dyDescent="0.25">
      <c r="A315" s="1" t="s">
        <v>181</v>
      </c>
      <c r="B315" s="1" t="s">
        <v>600</v>
      </c>
      <c r="C315" s="1" t="s">
        <v>208</v>
      </c>
      <c r="D315" s="1" t="s">
        <v>71</v>
      </c>
      <c r="E315" s="1" t="s">
        <v>602</v>
      </c>
      <c r="F315" s="1" t="s">
        <v>185</v>
      </c>
      <c r="G315" s="1" t="s">
        <v>186</v>
      </c>
      <c r="H315" s="1" t="s">
        <v>209</v>
      </c>
    </row>
    <row r="316" spans="1:23" x14ac:dyDescent="0.25">
      <c r="A316" s="1" t="s">
        <v>181</v>
      </c>
      <c r="B316" s="1" t="s">
        <v>600</v>
      </c>
      <c r="C316" s="1" t="s">
        <v>615</v>
      </c>
      <c r="D316" s="1" t="s">
        <v>71</v>
      </c>
      <c r="E316" s="1" t="s">
        <v>602</v>
      </c>
      <c r="F316" s="1" t="s">
        <v>185</v>
      </c>
      <c r="G316" s="1" t="s">
        <v>186</v>
      </c>
      <c r="H316" s="1" t="s">
        <v>616</v>
      </c>
      <c r="M316" s="3">
        <v>1</v>
      </c>
      <c r="N316" s="3">
        <v>2</v>
      </c>
      <c r="O316" s="3">
        <v>1</v>
      </c>
      <c r="P316" s="3">
        <v>1</v>
      </c>
      <c r="Q316" s="3">
        <v>2</v>
      </c>
      <c r="R316" s="3">
        <v>2</v>
      </c>
      <c r="S316" s="3">
        <v>2</v>
      </c>
      <c r="T316" s="3">
        <v>0</v>
      </c>
      <c r="U316" s="3">
        <v>6</v>
      </c>
      <c r="V316" s="3">
        <v>5</v>
      </c>
      <c r="W316" s="3">
        <v>11</v>
      </c>
    </row>
    <row r="317" spans="1:23" x14ac:dyDescent="0.25">
      <c r="A317" s="1" t="s">
        <v>181</v>
      </c>
      <c r="B317" s="1" t="s">
        <v>600</v>
      </c>
      <c r="C317" s="1" t="s">
        <v>617</v>
      </c>
      <c r="D317" s="1" t="s">
        <v>71</v>
      </c>
      <c r="E317" s="1" t="s">
        <v>602</v>
      </c>
      <c r="F317" s="1" t="s">
        <v>185</v>
      </c>
      <c r="G317" s="1" t="s">
        <v>186</v>
      </c>
      <c r="H317" s="1" t="s">
        <v>618</v>
      </c>
      <c r="M317" s="3">
        <v>0</v>
      </c>
      <c r="N317" s="3">
        <v>0</v>
      </c>
      <c r="O317" s="3">
        <v>0</v>
      </c>
      <c r="P317" s="3">
        <v>0</v>
      </c>
      <c r="Q317" s="3">
        <v>1</v>
      </c>
      <c r="R317" s="3">
        <v>0</v>
      </c>
      <c r="S317" s="3">
        <v>0</v>
      </c>
      <c r="T317" s="3">
        <v>0</v>
      </c>
      <c r="U317" s="3">
        <v>1</v>
      </c>
      <c r="V317" s="3">
        <v>0</v>
      </c>
      <c r="W317" s="3">
        <v>1</v>
      </c>
    </row>
    <row r="318" spans="1:23" x14ac:dyDescent="0.25">
      <c r="A318" s="1" t="s">
        <v>181</v>
      </c>
      <c r="B318" s="1" t="s">
        <v>619</v>
      </c>
      <c r="C318" s="1" t="s">
        <v>620</v>
      </c>
      <c r="D318" s="1" t="s">
        <v>71</v>
      </c>
      <c r="E318" s="1" t="s">
        <v>621</v>
      </c>
      <c r="F318" s="1" t="s">
        <v>185</v>
      </c>
      <c r="G318" s="1" t="s">
        <v>186</v>
      </c>
      <c r="H318" s="1" t="s">
        <v>622</v>
      </c>
      <c r="I318" s="3">
        <v>4</v>
      </c>
      <c r="J318" s="3">
        <v>6</v>
      </c>
      <c r="L318" s="3">
        <v>3</v>
      </c>
      <c r="U318" s="3">
        <v>4</v>
      </c>
      <c r="V318" s="3">
        <v>9</v>
      </c>
      <c r="W318" s="3">
        <v>13</v>
      </c>
    </row>
    <row r="319" spans="1:23" x14ac:dyDescent="0.25">
      <c r="A319" s="1" t="s">
        <v>181</v>
      </c>
      <c r="B319" s="1" t="s">
        <v>619</v>
      </c>
      <c r="C319" s="1" t="s">
        <v>623</v>
      </c>
      <c r="D319" s="1" t="s">
        <v>71</v>
      </c>
      <c r="E319" s="1" t="s">
        <v>621</v>
      </c>
      <c r="F319" s="1" t="s">
        <v>185</v>
      </c>
      <c r="G319" s="1" t="s">
        <v>186</v>
      </c>
      <c r="H319" s="1" t="s">
        <v>624</v>
      </c>
      <c r="I319" s="3">
        <v>8</v>
      </c>
      <c r="J319" s="3">
        <v>1</v>
      </c>
      <c r="K319" s="3">
        <v>3</v>
      </c>
      <c r="M319" s="3">
        <v>1</v>
      </c>
      <c r="U319" s="3">
        <v>12</v>
      </c>
      <c r="V319" s="3">
        <v>1</v>
      </c>
      <c r="W319" s="3">
        <v>13</v>
      </c>
    </row>
    <row r="320" spans="1:23" x14ac:dyDescent="0.25">
      <c r="A320" s="1" t="s">
        <v>181</v>
      </c>
      <c r="B320" s="1" t="s">
        <v>619</v>
      </c>
      <c r="C320" s="1" t="s">
        <v>250</v>
      </c>
      <c r="D320" s="1" t="s">
        <v>71</v>
      </c>
      <c r="E320" s="1" t="s">
        <v>621</v>
      </c>
      <c r="F320" s="1" t="s">
        <v>185</v>
      </c>
      <c r="G320" s="1" t="s">
        <v>186</v>
      </c>
      <c r="H320" s="1" t="s">
        <v>252</v>
      </c>
    </row>
    <row r="321" spans="1:23" x14ac:dyDescent="0.25">
      <c r="A321" s="1" t="s">
        <v>181</v>
      </c>
      <c r="B321" s="1" t="s">
        <v>625</v>
      </c>
      <c r="C321" s="1" t="s">
        <v>626</v>
      </c>
      <c r="D321" s="1" t="s">
        <v>71</v>
      </c>
      <c r="E321" s="1" t="s">
        <v>627</v>
      </c>
      <c r="F321" s="1" t="s">
        <v>185</v>
      </c>
      <c r="G321" s="1" t="s">
        <v>186</v>
      </c>
      <c r="H321" s="1" t="s">
        <v>628</v>
      </c>
      <c r="I321" s="3">
        <v>6</v>
      </c>
      <c r="J321" s="3">
        <v>3</v>
      </c>
      <c r="O321" s="3">
        <v>1</v>
      </c>
      <c r="P321" s="3">
        <v>0</v>
      </c>
      <c r="U321" s="3">
        <v>7</v>
      </c>
      <c r="V321" s="3">
        <v>3</v>
      </c>
      <c r="W321" s="3">
        <v>10</v>
      </c>
    </row>
    <row r="322" spans="1:23" x14ac:dyDescent="0.25">
      <c r="A322" s="1" t="s">
        <v>181</v>
      </c>
      <c r="B322" s="1" t="s">
        <v>629</v>
      </c>
      <c r="C322" s="1" t="s">
        <v>630</v>
      </c>
      <c r="D322" s="1" t="s">
        <v>71</v>
      </c>
      <c r="E322" s="1" t="s">
        <v>631</v>
      </c>
      <c r="F322" s="1" t="s">
        <v>185</v>
      </c>
      <c r="G322" s="1" t="s">
        <v>186</v>
      </c>
      <c r="H322" s="1" t="s">
        <v>632</v>
      </c>
      <c r="I322" s="3">
        <v>10</v>
      </c>
      <c r="J322" s="3">
        <v>13</v>
      </c>
      <c r="K322" s="3">
        <v>1</v>
      </c>
      <c r="L322" s="3">
        <v>2</v>
      </c>
      <c r="U322" s="3">
        <v>11</v>
      </c>
      <c r="V322" s="3">
        <v>15</v>
      </c>
      <c r="W322" s="3">
        <v>26</v>
      </c>
    </row>
    <row r="323" spans="1:23" x14ac:dyDescent="0.25">
      <c r="A323" s="1" t="s">
        <v>181</v>
      </c>
      <c r="B323" s="1" t="s">
        <v>633</v>
      </c>
      <c r="C323" s="1" t="s">
        <v>264</v>
      </c>
      <c r="D323" s="1" t="s">
        <v>71</v>
      </c>
      <c r="E323" s="1" t="s">
        <v>634</v>
      </c>
      <c r="F323" s="1" t="s">
        <v>185</v>
      </c>
      <c r="G323" s="1" t="s">
        <v>186</v>
      </c>
      <c r="H323" s="1" t="s">
        <v>266</v>
      </c>
      <c r="J323" s="3">
        <v>6</v>
      </c>
      <c r="V323" s="3">
        <v>6</v>
      </c>
      <c r="W323" s="3">
        <v>6</v>
      </c>
    </row>
    <row r="324" spans="1:23" x14ac:dyDescent="0.25">
      <c r="A324" s="1" t="s">
        <v>181</v>
      </c>
      <c r="B324" s="1" t="s">
        <v>635</v>
      </c>
      <c r="C324" s="1" t="s">
        <v>196</v>
      </c>
      <c r="D324" s="1" t="s">
        <v>73</v>
      </c>
      <c r="E324" s="1" t="s">
        <v>636</v>
      </c>
      <c r="F324" s="1" t="s">
        <v>185</v>
      </c>
      <c r="G324" s="1" t="s">
        <v>186</v>
      </c>
      <c r="H324" s="1" t="s">
        <v>197</v>
      </c>
      <c r="I324" s="3">
        <v>81</v>
      </c>
      <c r="J324" s="3">
        <v>4</v>
      </c>
      <c r="K324" s="3">
        <v>28</v>
      </c>
      <c r="L324" s="3">
        <v>3</v>
      </c>
      <c r="M324" s="3">
        <v>8</v>
      </c>
      <c r="O324" s="3">
        <v>6</v>
      </c>
      <c r="Q324" s="3">
        <v>1</v>
      </c>
      <c r="U324" s="3">
        <v>124</v>
      </c>
      <c r="V324" s="3">
        <v>7</v>
      </c>
      <c r="W324" s="3">
        <v>131</v>
      </c>
    </row>
    <row r="325" spans="1:23" x14ac:dyDescent="0.25">
      <c r="A325" s="1" t="s">
        <v>181</v>
      </c>
      <c r="B325" s="1" t="s">
        <v>635</v>
      </c>
      <c r="C325" s="1" t="s">
        <v>200</v>
      </c>
      <c r="D325" s="1" t="s">
        <v>73</v>
      </c>
      <c r="E325" s="1" t="s">
        <v>636</v>
      </c>
      <c r="F325" s="1" t="s">
        <v>185</v>
      </c>
      <c r="G325" s="1" t="s">
        <v>186</v>
      </c>
      <c r="H325" s="1" t="s">
        <v>201</v>
      </c>
      <c r="J325" s="3">
        <v>1</v>
      </c>
      <c r="R325" s="3">
        <v>1</v>
      </c>
      <c r="V325" s="3">
        <v>2</v>
      </c>
      <c r="W325" s="3">
        <v>2</v>
      </c>
    </row>
    <row r="326" spans="1:23" x14ac:dyDescent="0.25">
      <c r="A326" s="1" t="s">
        <v>181</v>
      </c>
      <c r="B326" s="1" t="s">
        <v>635</v>
      </c>
      <c r="C326" s="1" t="s">
        <v>221</v>
      </c>
      <c r="D326" s="1" t="s">
        <v>73</v>
      </c>
      <c r="E326" s="1" t="s">
        <v>636</v>
      </c>
      <c r="F326" s="1" t="s">
        <v>185</v>
      </c>
      <c r="G326" s="1" t="s">
        <v>186</v>
      </c>
      <c r="H326" s="1" t="s">
        <v>282</v>
      </c>
      <c r="I326" s="3">
        <v>4</v>
      </c>
      <c r="J326" s="3">
        <v>2</v>
      </c>
      <c r="K326" s="3">
        <v>4</v>
      </c>
      <c r="L326" s="3">
        <v>1</v>
      </c>
      <c r="M326" s="3">
        <v>1</v>
      </c>
      <c r="O326" s="3">
        <v>1</v>
      </c>
      <c r="U326" s="3">
        <v>10</v>
      </c>
      <c r="V326" s="3">
        <v>3</v>
      </c>
      <c r="W326" s="3">
        <v>13</v>
      </c>
    </row>
    <row r="327" spans="1:23" x14ac:dyDescent="0.25">
      <c r="A327" s="1" t="s">
        <v>181</v>
      </c>
      <c r="B327" s="1" t="s">
        <v>635</v>
      </c>
      <c r="C327" s="1" t="s">
        <v>579</v>
      </c>
      <c r="D327" s="1" t="s">
        <v>73</v>
      </c>
      <c r="E327" s="1" t="s">
        <v>636</v>
      </c>
      <c r="F327" s="1" t="s">
        <v>185</v>
      </c>
      <c r="G327" s="1" t="s">
        <v>186</v>
      </c>
      <c r="H327" s="1" t="s">
        <v>580</v>
      </c>
      <c r="I327" s="3">
        <v>5</v>
      </c>
      <c r="J327" s="3">
        <v>3</v>
      </c>
      <c r="K327" s="3">
        <v>1</v>
      </c>
      <c r="L327" s="3">
        <v>1</v>
      </c>
      <c r="Q327" s="3">
        <v>1</v>
      </c>
      <c r="U327" s="3">
        <v>7</v>
      </c>
      <c r="V327" s="3">
        <v>4</v>
      </c>
      <c r="W327" s="3">
        <v>11</v>
      </c>
    </row>
    <row r="328" spans="1:23" x14ac:dyDescent="0.25">
      <c r="A328" s="1" t="s">
        <v>181</v>
      </c>
      <c r="B328" s="1" t="s">
        <v>635</v>
      </c>
      <c r="C328" s="1" t="s">
        <v>637</v>
      </c>
      <c r="D328" s="1" t="s">
        <v>73</v>
      </c>
      <c r="E328" s="1" t="s">
        <v>636</v>
      </c>
      <c r="F328" s="1" t="s">
        <v>185</v>
      </c>
      <c r="G328" s="1" t="s">
        <v>186</v>
      </c>
      <c r="H328" s="1" t="s">
        <v>638</v>
      </c>
      <c r="S328" s="3">
        <v>1</v>
      </c>
      <c r="U328" s="3">
        <v>1</v>
      </c>
      <c r="W328" s="3">
        <v>1</v>
      </c>
    </row>
    <row r="329" spans="1:23" x14ac:dyDescent="0.25">
      <c r="A329" s="1" t="s">
        <v>181</v>
      </c>
      <c r="B329" s="1" t="s">
        <v>635</v>
      </c>
      <c r="C329" s="1" t="s">
        <v>212</v>
      </c>
      <c r="D329" s="1" t="s">
        <v>73</v>
      </c>
      <c r="E329" s="1" t="s">
        <v>636</v>
      </c>
      <c r="F329" s="1" t="s">
        <v>185</v>
      </c>
      <c r="G329" s="1" t="s">
        <v>186</v>
      </c>
      <c r="H329" s="1" t="s">
        <v>213</v>
      </c>
      <c r="M329" s="3">
        <v>11</v>
      </c>
      <c r="N329" s="3">
        <v>10</v>
      </c>
      <c r="O329" s="3">
        <v>5</v>
      </c>
      <c r="U329" s="3">
        <v>16</v>
      </c>
      <c r="V329" s="3">
        <v>10</v>
      </c>
      <c r="W329" s="3">
        <v>26</v>
      </c>
    </row>
    <row r="330" spans="1:23" x14ac:dyDescent="0.25">
      <c r="A330" s="1" t="s">
        <v>181</v>
      </c>
      <c r="B330" s="1" t="s">
        <v>639</v>
      </c>
      <c r="C330" s="1" t="s">
        <v>192</v>
      </c>
      <c r="D330" s="1" t="s">
        <v>73</v>
      </c>
      <c r="E330" s="1" t="s">
        <v>640</v>
      </c>
      <c r="F330" s="1" t="s">
        <v>185</v>
      </c>
      <c r="G330" s="1" t="s">
        <v>186</v>
      </c>
      <c r="H330" s="1" t="s">
        <v>193</v>
      </c>
      <c r="I330" s="3">
        <v>12</v>
      </c>
      <c r="J330" s="3">
        <v>3</v>
      </c>
      <c r="K330" s="3">
        <v>3</v>
      </c>
      <c r="L330" s="3">
        <v>1</v>
      </c>
      <c r="M330" s="3">
        <v>3</v>
      </c>
      <c r="O330" s="3">
        <v>1</v>
      </c>
      <c r="U330" s="3">
        <v>19</v>
      </c>
      <c r="V330" s="3">
        <v>4</v>
      </c>
      <c r="W330" s="3">
        <v>23</v>
      </c>
    </row>
    <row r="331" spans="1:23" x14ac:dyDescent="0.25">
      <c r="A331" s="1" t="s">
        <v>181</v>
      </c>
      <c r="B331" s="1" t="s">
        <v>639</v>
      </c>
      <c r="C331" s="1" t="s">
        <v>641</v>
      </c>
      <c r="D331" s="1" t="s">
        <v>73</v>
      </c>
      <c r="E331" s="1" t="s">
        <v>640</v>
      </c>
      <c r="F331" s="1" t="s">
        <v>185</v>
      </c>
      <c r="G331" s="1" t="s">
        <v>186</v>
      </c>
      <c r="H331" s="1" t="s">
        <v>642</v>
      </c>
      <c r="I331" s="3">
        <v>9</v>
      </c>
      <c r="J331" s="3">
        <v>1</v>
      </c>
      <c r="U331" s="3">
        <v>9</v>
      </c>
      <c r="V331" s="3">
        <v>1</v>
      </c>
      <c r="W331" s="3">
        <v>10</v>
      </c>
    </row>
    <row r="332" spans="1:23" x14ac:dyDescent="0.25">
      <c r="A332" s="1" t="s">
        <v>181</v>
      </c>
      <c r="B332" s="1" t="s">
        <v>639</v>
      </c>
      <c r="C332" s="1" t="s">
        <v>643</v>
      </c>
      <c r="D332" s="1" t="s">
        <v>73</v>
      </c>
      <c r="E332" s="1" t="s">
        <v>640</v>
      </c>
      <c r="F332" s="1" t="s">
        <v>185</v>
      </c>
      <c r="G332" s="1" t="s">
        <v>186</v>
      </c>
      <c r="H332" s="1" t="s">
        <v>644</v>
      </c>
      <c r="I332" s="3">
        <v>5</v>
      </c>
      <c r="K332" s="3">
        <v>1</v>
      </c>
      <c r="U332" s="3">
        <v>6</v>
      </c>
      <c r="W332" s="3">
        <v>6</v>
      </c>
    </row>
    <row r="333" spans="1:23" x14ac:dyDescent="0.25">
      <c r="A333" s="1" t="s">
        <v>181</v>
      </c>
      <c r="B333" s="1" t="s">
        <v>639</v>
      </c>
      <c r="C333" s="1" t="s">
        <v>645</v>
      </c>
      <c r="D333" s="1" t="s">
        <v>73</v>
      </c>
      <c r="E333" s="1" t="s">
        <v>640</v>
      </c>
      <c r="F333" s="1" t="s">
        <v>185</v>
      </c>
      <c r="G333" s="1" t="s">
        <v>186</v>
      </c>
      <c r="H333" s="1" t="s">
        <v>646</v>
      </c>
      <c r="J333" s="3">
        <v>4</v>
      </c>
      <c r="V333" s="3">
        <v>4</v>
      </c>
      <c r="W333" s="3">
        <v>4</v>
      </c>
    </row>
    <row r="334" spans="1:23" x14ac:dyDescent="0.25">
      <c r="A334" s="1" t="s">
        <v>181</v>
      </c>
      <c r="B334" s="1" t="s">
        <v>639</v>
      </c>
      <c r="C334" s="1" t="s">
        <v>208</v>
      </c>
      <c r="D334" s="1" t="s">
        <v>73</v>
      </c>
      <c r="E334" s="1" t="s">
        <v>640</v>
      </c>
      <c r="F334" s="1" t="s">
        <v>185</v>
      </c>
      <c r="G334" s="1" t="s">
        <v>186</v>
      </c>
      <c r="H334" s="1" t="s">
        <v>209</v>
      </c>
    </row>
    <row r="335" spans="1:23" x14ac:dyDescent="0.25">
      <c r="A335" s="1" t="s">
        <v>181</v>
      </c>
      <c r="B335" s="1" t="s">
        <v>647</v>
      </c>
      <c r="C335" s="1" t="s">
        <v>264</v>
      </c>
      <c r="D335" s="1" t="s">
        <v>73</v>
      </c>
      <c r="E335" s="1" t="s">
        <v>648</v>
      </c>
      <c r="F335" s="1" t="s">
        <v>185</v>
      </c>
      <c r="G335" s="1" t="s">
        <v>186</v>
      </c>
      <c r="H335" s="1" t="s">
        <v>266</v>
      </c>
      <c r="I335" s="3">
        <v>1</v>
      </c>
      <c r="J335" s="3">
        <v>6</v>
      </c>
      <c r="U335" s="3">
        <v>1</v>
      </c>
      <c r="V335" s="3">
        <v>6</v>
      </c>
      <c r="W335" s="3">
        <v>7</v>
      </c>
    </row>
    <row r="336" spans="1:23" x14ac:dyDescent="0.25">
      <c r="A336" s="1" t="s">
        <v>181</v>
      </c>
      <c r="B336" s="1" t="s">
        <v>649</v>
      </c>
      <c r="C336" s="1" t="s">
        <v>196</v>
      </c>
      <c r="D336" s="1" t="s">
        <v>75</v>
      </c>
      <c r="E336" s="1" t="s">
        <v>650</v>
      </c>
      <c r="F336" s="1" t="s">
        <v>185</v>
      </c>
      <c r="G336" s="1" t="s">
        <v>186</v>
      </c>
      <c r="H336" s="1" t="s">
        <v>197</v>
      </c>
      <c r="I336" s="3">
        <v>69</v>
      </c>
      <c r="J336" s="3">
        <v>10</v>
      </c>
      <c r="K336" s="3">
        <v>11</v>
      </c>
      <c r="L336" s="3">
        <v>2</v>
      </c>
      <c r="M336" s="3">
        <v>6</v>
      </c>
      <c r="O336" s="3">
        <v>4</v>
      </c>
      <c r="U336" s="3">
        <v>90</v>
      </c>
      <c r="V336" s="3">
        <v>12</v>
      </c>
      <c r="W336" s="3">
        <v>102</v>
      </c>
    </row>
    <row r="337" spans="1:23" x14ac:dyDescent="0.25">
      <c r="A337" s="1" t="s">
        <v>181</v>
      </c>
      <c r="B337" s="1" t="s">
        <v>649</v>
      </c>
      <c r="C337" s="1" t="s">
        <v>200</v>
      </c>
      <c r="D337" s="1" t="s">
        <v>75</v>
      </c>
      <c r="E337" s="1" t="s">
        <v>650</v>
      </c>
      <c r="F337" s="1" t="s">
        <v>185</v>
      </c>
      <c r="G337" s="1" t="s">
        <v>186</v>
      </c>
      <c r="H337" s="1" t="s">
        <v>201</v>
      </c>
      <c r="J337" s="3">
        <v>4</v>
      </c>
      <c r="L337" s="3">
        <v>1</v>
      </c>
      <c r="V337" s="3">
        <v>5</v>
      </c>
      <c r="W337" s="3">
        <v>5</v>
      </c>
    </row>
    <row r="338" spans="1:23" x14ac:dyDescent="0.25">
      <c r="A338" s="1" t="s">
        <v>181</v>
      </c>
      <c r="B338" s="1" t="s">
        <v>649</v>
      </c>
      <c r="C338" s="1" t="s">
        <v>221</v>
      </c>
      <c r="D338" s="1" t="s">
        <v>75</v>
      </c>
      <c r="E338" s="1" t="s">
        <v>650</v>
      </c>
      <c r="F338" s="1" t="s">
        <v>185</v>
      </c>
      <c r="G338" s="1" t="s">
        <v>186</v>
      </c>
      <c r="H338" s="1" t="s">
        <v>282</v>
      </c>
      <c r="I338" s="3">
        <v>5</v>
      </c>
      <c r="J338" s="3">
        <v>5</v>
      </c>
      <c r="K338" s="3">
        <v>2</v>
      </c>
      <c r="L338" s="3">
        <v>1</v>
      </c>
      <c r="M338" s="3">
        <v>2</v>
      </c>
      <c r="U338" s="3">
        <v>9</v>
      </c>
      <c r="V338" s="3">
        <v>6</v>
      </c>
      <c r="W338" s="3">
        <v>15</v>
      </c>
    </row>
    <row r="339" spans="1:23" x14ac:dyDescent="0.25">
      <c r="A339" s="1" t="s">
        <v>181</v>
      </c>
      <c r="B339" s="1" t="s">
        <v>649</v>
      </c>
      <c r="C339" s="1" t="s">
        <v>651</v>
      </c>
      <c r="D339" s="1" t="s">
        <v>75</v>
      </c>
      <c r="E339" s="1" t="s">
        <v>650</v>
      </c>
      <c r="F339" s="1" t="s">
        <v>185</v>
      </c>
      <c r="G339" s="1" t="s">
        <v>186</v>
      </c>
      <c r="H339" s="1" t="s">
        <v>652</v>
      </c>
      <c r="I339" s="3">
        <v>9</v>
      </c>
      <c r="J339" s="3">
        <v>1</v>
      </c>
      <c r="K339" s="3">
        <v>2</v>
      </c>
      <c r="L339" s="3">
        <v>1</v>
      </c>
      <c r="U339" s="3">
        <v>11</v>
      </c>
      <c r="V339" s="3">
        <v>2</v>
      </c>
      <c r="W339" s="3">
        <v>13</v>
      </c>
    </row>
    <row r="340" spans="1:23" x14ac:dyDescent="0.25">
      <c r="A340" s="1" t="s">
        <v>181</v>
      </c>
      <c r="B340" s="1" t="s">
        <v>649</v>
      </c>
      <c r="C340" s="1" t="s">
        <v>208</v>
      </c>
      <c r="D340" s="1" t="s">
        <v>75</v>
      </c>
      <c r="E340" s="1" t="s">
        <v>650</v>
      </c>
      <c r="F340" s="1" t="s">
        <v>185</v>
      </c>
      <c r="G340" s="1" t="s">
        <v>186</v>
      </c>
      <c r="H340" s="1" t="s">
        <v>209</v>
      </c>
    </row>
    <row r="341" spans="1:23" x14ac:dyDescent="0.25">
      <c r="A341" s="1" t="s">
        <v>181</v>
      </c>
      <c r="B341" s="1" t="s">
        <v>649</v>
      </c>
      <c r="C341" s="1" t="s">
        <v>212</v>
      </c>
      <c r="D341" s="1" t="s">
        <v>75</v>
      </c>
      <c r="E341" s="1" t="s">
        <v>650</v>
      </c>
      <c r="F341" s="1" t="s">
        <v>185</v>
      </c>
      <c r="G341" s="1" t="s">
        <v>186</v>
      </c>
      <c r="H341" s="1" t="s">
        <v>213</v>
      </c>
      <c r="M341" s="3">
        <v>22</v>
      </c>
      <c r="N341" s="3">
        <v>1</v>
      </c>
      <c r="O341" s="3">
        <v>7</v>
      </c>
      <c r="U341" s="3">
        <v>29</v>
      </c>
      <c r="V341" s="3">
        <v>1</v>
      </c>
      <c r="W341" s="3">
        <v>30</v>
      </c>
    </row>
    <row r="342" spans="1:23" x14ac:dyDescent="0.25">
      <c r="A342" s="1" t="s">
        <v>181</v>
      </c>
      <c r="B342" s="1" t="s">
        <v>653</v>
      </c>
      <c r="C342" s="1" t="s">
        <v>188</v>
      </c>
      <c r="D342" s="1" t="s">
        <v>75</v>
      </c>
      <c r="E342" s="1" t="s">
        <v>654</v>
      </c>
      <c r="F342" s="1" t="s">
        <v>185</v>
      </c>
      <c r="G342" s="1" t="s">
        <v>186</v>
      </c>
      <c r="H342" s="1" t="s">
        <v>189</v>
      </c>
      <c r="I342" s="3">
        <v>26</v>
      </c>
      <c r="J342" s="3">
        <v>37</v>
      </c>
      <c r="K342" s="3">
        <v>5</v>
      </c>
      <c r="L342" s="3">
        <v>9</v>
      </c>
      <c r="M342" s="3">
        <v>6</v>
      </c>
      <c r="N342" s="3">
        <v>2</v>
      </c>
      <c r="O342" s="3">
        <v>4</v>
      </c>
      <c r="P342" s="3">
        <v>1</v>
      </c>
      <c r="Q342" s="3">
        <v>2</v>
      </c>
      <c r="U342" s="3">
        <v>43</v>
      </c>
      <c r="V342" s="3">
        <v>49</v>
      </c>
      <c r="W342" s="3">
        <v>92</v>
      </c>
    </row>
    <row r="343" spans="1:23" x14ac:dyDescent="0.25">
      <c r="A343" s="1" t="s">
        <v>181</v>
      </c>
      <c r="B343" s="1" t="s">
        <v>653</v>
      </c>
      <c r="C343" s="1" t="s">
        <v>432</v>
      </c>
      <c r="D343" s="1" t="s">
        <v>75</v>
      </c>
      <c r="E343" s="1" t="s">
        <v>654</v>
      </c>
      <c r="F343" s="1" t="s">
        <v>185</v>
      </c>
      <c r="G343" s="1" t="s">
        <v>186</v>
      </c>
      <c r="H343" s="1" t="s">
        <v>433</v>
      </c>
      <c r="I343" s="3">
        <v>15</v>
      </c>
      <c r="J343" s="3">
        <v>6</v>
      </c>
      <c r="K343" s="3">
        <v>8</v>
      </c>
      <c r="L343" s="3">
        <v>3</v>
      </c>
      <c r="M343" s="3">
        <v>4</v>
      </c>
      <c r="N343" s="3">
        <v>2</v>
      </c>
      <c r="U343" s="3">
        <v>27</v>
      </c>
      <c r="V343" s="3">
        <v>11</v>
      </c>
      <c r="W343" s="3">
        <v>38</v>
      </c>
    </row>
    <row r="344" spans="1:23" x14ac:dyDescent="0.25">
      <c r="A344" s="1" t="s">
        <v>181</v>
      </c>
      <c r="B344" s="1" t="s">
        <v>655</v>
      </c>
      <c r="C344" s="1" t="s">
        <v>656</v>
      </c>
      <c r="D344" s="1" t="s">
        <v>75</v>
      </c>
      <c r="E344" s="1" t="s">
        <v>657</v>
      </c>
      <c r="F344" s="1" t="s">
        <v>185</v>
      </c>
      <c r="G344" s="1" t="s">
        <v>186</v>
      </c>
      <c r="H344" s="1" t="s">
        <v>658</v>
      </c>
      <c r="I344" s="3">
        <v>1</v>
      </c>
      <c r="J344" s="3">
        <v>1</v>
      </c>
      <c r="M344" s="3">
        <v>1</v>
      </c>
      <c r="U344" s="3">
        <v>2</v>
      </c>
      <c r="V344" s="3">
        <v>1</v>
      </c>
      <c r="W344" s="3">
        <v>3</v>
      </c>
    </row>
    <row r="345" spans="1:23" x14ac:dyDescent="0.25">
      <c r="A345" s="1" t="s">
        <v>181</v>
      </c>
      <c r="B345" s="1" t="s">
        <v>655</v>
      </c>
      <c r="C345" s="1" t="s">
        <v>659</v>
      </c>
      <c r="D345" s="1" t="s">
        <v>75</v>
      </c>
      <c r="E345" s="1" t="s">
        <v>657</v>
      </c>
      <c r="F345" s="1" t="s">
        <v>185</v>
      </c>
      <c r="G345" s="1" t="s">
        <v>186</v>
      </c>
      <c r="H345" s="1" t="s">
        <v>660</v>
      </c>
      <c r="I345" s="3">
        <v>8</v>
      </c>
      <c r="J345" s="3">
        <v>10</v>
      </c>
      <c r="K345" s="3">
        <v>1</v>
      </c>
      <c r="L345" s="3">
        <v>1</v>
      </c>
      <c r="M345" s="3">
        <v>1</v>
      </c>
      <c r="U345" s="3">
        <v>10</v>
      </c>
      <c r="V345" s="3">
        <v>11</v>
      </c>
      <c r="W345" s="3">
        <v>21</v>
      </c>
    </row>
    <row r="346" spans="1:23" x14ac:dyDescent="0.25">
      <c r="A346" s="1" t="s">
        <v>181</v>
      </c>
      <c r="B346" s="1" t="s">
        <v>655</v>
      </c>
      <c r="C346" s="1" t="s">
        <v>264</v>
      </c>
      <c r="D346" s="1" t="s">
        <v>75</v>
      </c>
      <c r="E346" s="1" t="s">
        <v>657</v>
      </c>
      <c r="F346" s="1" t="s">
        <v>185</v>
      </c>
      <c r="G346" s="1" t="s">
        <v>186</v>
      </c>
      <c r="H346" s="1" t="s">
        <v>266</v>
      </c>
      <c r="I346" s="3">
        <v>1</v>
      </c>
      <c r="J346" s="3">
        <v>3</v>
      </c>
      <c r="U346" s="3">
        <v>1</v>
      </c>
      <c r="V346" s="3">
        <v>3</v>
      </c>
      <c r="W346" s="3">
        <v>4</v>
      </c>
    </row>
    <row r="347" spans="1:23" x14ac:dyDescent="0.25">
      <c r="A347" s="1" t="s">
        <v>181</v>
      </c>
      <c r="B347" s="1" t="s">
        <v>661</v>
      </c>
      <c r="C347" s="1" t="s">
        <v>274</v>
      </c>
      <c r="D347" s="1" t="s">
        <v>77</v>
      </c>
      <c r="E347" s="1" t="s">
        <v>662</v>
      </c>
      <c r="F347" s="1" t="s">
        <v>185</v>
      </c>
      <c r="G347" s="1" t="s">
        <v>186</v>
      </c>
      <c r="H347" s="1" t="s">
        <v>276</v>
      </c>
      <c r="I347" s="3">
        <v>24</v>
      </c>
      <c r="J347" s="3">
        <v>8</v>
      </c>
      <c r="K347" s="3">
        <v>9</v>
      </c>
      <c r="L347" s="3">
        <v>8</v>
      </c>
      <c r="M347" s="3">
        <v>3</v>
      </c>
      <c r="N347" s="3">
        <v>4</v>
      </c>
      <c r="O347" s="3">
        <v>1</v>
      </c>
      <c r="P347" s="3">
        <v>4</v>
      </c>
      <c r="Q347" s="3">
        <v>1</v>
      </c>
      <c r="R347" s="3">
        <v>0</v>
      </c>
      <c r="S347" s="3">
        <v>2</v>
      </c>
      <c r="T347" s="3">
        <v>0</v>
      </c>
      <c r="U347" s="3">
        <v>40</v>
      </c>
      <c r="V347" s="3">
        <v>24</v>
      </c>
      <c r="W347" s="3">
        <v>64</v>
      </c>
    </row>
    <row r="348" spans="1:23" x14ac:dyDescent="0.25">
      <c r="A348" s="1" t="s">
        <v>181</v>
      </c>
      <c r="B348" s="1" t="s">
        <v>661</v>
      </c>
      <c r="C348" s="1" t="s">
        <v>663</v>
      </c>
      <c r="D348" s="1" t="s">
        <v>77</v>
      </c>
      <c r="E348" s="1" t="s">
        <v>662</v>
      </c>
      <c r="F348" s="1" t="s">
        <v>185</v>
      </c>
      <c r="G348" s="1" t="s">
        <v>186</v>
      </c>
      <c r="H348" s="1" t="s">
        <v>664</v>
      </c>
      <c r="I348" s="3">
        <v>18</v>
      </c>
      <c r="J348" s="3">
        <v>4</v>
      </c>
      <c r="K348" s="3">
        <v>8</v>
      </c>
      <c r="L348" s="3">
        <v>1</v>
      </c>
      <c r="M348" s="3">
        <v>2</v>
      </c>
      <c r="N348" s="3">
        <v>1</v>
      </c>
      <c r="O348" s="3">
        <v>2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30</v>
      </c>
      <c r="V348" s="3">
        <v>6</v>
      </c>
      <c r="W348" s="3">
        <v>36</v>
      </c>
    </row>
    <row r="349" spans="1:23" x14ac:dyDescent="0.25">
      <c r="A349" s="1" t="s">
        <v>181</v>
      </c>
      <c r="B349" s="1" t="s">
        <v>661</v>
      </c>
      <c r="C349" s="1" t="s">
        <v>194</v>
      </c>
      <c r="D349" s="1" t="s">
        <v>77</v>
      </c>
      <c r="E349" s="1" t="s">
        <v>662</v>
      </c>
      <c r="F349" s="1" t="s">
        <v>185</v>
      </c>
      <c r="G349" s="1" t="s">
        <v>186</v>
      </c>
      <c r="H349" s="1" t="s">
        <v>195</v>
      </c>
      <c r="I349" s="3">
        <v>40</v>
      </c>
      <c r="J349" s="3">
        <v>7</v>
      </c>
      <c r="K349" s="3">
        <v>18</v>
      </c>
      <c r="L349" s="3">
        <v>1</v>
      </c>
      <c r="M349" s="3">
        <v>6</v>
      </c>
      <c r="N349" s="3">
        <v>0</v>
      </c>
      <c r="O349" s="3">
        <v>1</v>
      </c>
      <c r="P349" s="3">
        <v>1</v>
      </c>
      <c r="Q349" s="3">
        <v>1</v>
      </c>
      <c r="R349" s="3">
        <v>1</v>
      </c>
      <c r="S349" s="3">
        <v>2</v>
      </c>
      <c r="T349" s="3">
        <v>0</v>
      </c>
      <c r="U349" s="3">
        <v>68</v>
      </c>
      <c r="V349" s="3">
        <v>10</v>
      </c>
      <c r="W349" s="3">
        <v>78</v>
      </c>
    </row>
    <row r="350" spans="1:23" x14ac:dyDescent="0.25">
      <c r="A350" s="1" t="s">
        <v>181</v>
      </c>
      <c r="B350" s="1" t="s">
        <v>661</v>
      </c>
      <c r="C350" s="1" t="s">
        <v>196</v>
      </c>
      <c r="D350" s="1" t="s">
        <v>77</v>
      </c>
      <c r="E350" s="1" t="s">
        <v>662</v>
      </c>
      <c r="F350" s="1" t="s">
        <v>185</v>
      </c>
      <c r="G350" s="1" t="s">
        <v>186</v>
      </c>
      <c r="H350" s="1" t="s">
        <v>197</v>
      </c>
      <c r="I350" s="3">
        <v>83</v>
      </c>
      <c r="J350" s="3">
        <v>6</v>
      </c>
      <c r="K350" s="3">
        <v>29</v>
      </c>
      <c r="L350" s="3">
        <v>2</v>
      </c>
      <c r="M350" s="3">
        <v>8</v>
      </c>
      <c r="N350" s="3">
        <v>0</v>
      </c>
      <c r="O350" s="3">
        <v>6</v>
      </c>
      <c r="P350" s="3">
        <v>0</v>
      </c>
      <c r="Q350" s="3">
        <v>3</v>
      </c>
      <c r="R350" s="3">
        <v>0</v>
      </c>
      <c r="S350" s="3">
        <v>1</v>
      </c>
      <c r="T350" s="3">
        <v>1</v>
      </c>
      <c r="U350" s="3">
        <v>130</v>
      </c>
      <c r="V350" s="3">
        <v>9</v>
      </c>
      <c r="W350" s="3">
        <v>139</v>
      </c>
    </row>
    <row r="351" spans="1:23" x14ac:dyDescent="0.25">
      <c r="A351" s="1" t="s">
        <v>181</v>
      </c>
      <c r="B351" s="1" t="s">
        <v>661</v>
      </c>
      <c r="C351" s="1" t="s">
        <v>198</v>
      </c>
      <c r="D351" s="1" t="s">
        <v>77</v>
      </c>
      <c r="E351" s="1" t="s">
        <v>662</v>
      </c>
      <c r="F351" s="1" t="s">
        <v>185</v>
      </c>
      <c r="G351" s="1" t="s">
        <v>186</v>
      </c>
      <c r="H351" s="1" t="s">
        <v>199</v>
      </c>
      <c r="I351" s="3">
        <v>15</v>
      </c>
      <c r="J351" s="3">
        <v>5</v>
      </c>
      <c r="K351" s="3">
        <v>1</v>
      </c>
      <c r="L351" s="3">
        <v>3</v>
      </c>
      <c r="M351" s="3">
        <v>2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18</v>
      </c>
      <c r="V351" s="3">
        <v>8</v>
      </c>
      <c r="W351" s="3">
        <v>26</v>
      </c>
    </row>
    <row r="352" spans="1:23" x14ac:dyDescent="0.25">
      <c r="A352" s="1" t="s">
        <v>181</v>
      </c>
      <c r="B352" s="1" t="s">
        <v>661</v>
      </c>
      <c r="C352" s="1" t="s">
        <v>665</v>
      </c>
      <c r="D352" s="1" t="s">
        <v>77</v>
      </c>
      <c r="E352" s="1" t="s">
        <v>662</v>
      </c>
      <c r="F352" s="1" t="s">
        <v>185</v>
      </c>
      <c r="G352" s="1" t="s">
        <v>186</v>
      </c>
      <c r="H352" s="1" t="s">
        <v>666</v>
      </c>
      <c r="I352" s="3">
        <v>48</v>
      </c>
      <c r="J352" s="3">
        <v>10</v>
      </c>
      <c r="K352" s="3">
        <v>11</v>
      </c>
      <c r="L352" s="3">
        <v>0</v>
      </c>
      <c r="M352" s="3">
        <v>2</v>
      </c>
      <c r="N352" s="3">
        <v>0</v>
      </c>
      <c r="O352" s="3">
        <v>3</v>
      </c>
      <c r="P352" s="3">
        <v>0</v>
      </c>
      <c r="Q352" s="3">
        <v>1</v>
      </c>
      <c r="R352" s="3">
        <v>0</v>
      </c>
      <c r="S352" s="3">
        <v>0</v>
      </c>
      <c r="T352" s="3">
        <v>0</v>
      </c>
      <c r="U352" s="3">
        <v>65</v>
      </c>
      <c r="V352" s="3">
        <v>10</v>
      </c>
      <c r="W352" s="3">
        <v>75</v>
      </c>
    </row>
    <row r="353" spans="1:23" x14ac:dyDescent="0.25">
      <c r="A353" s="1" t="s">
        <v>181</v>
      </c>
      <c r="B353" s="1" t="s">
        <v>661</v>
      </c>
      <c r="C353" s="1" t="s">
        <v>200</v>
      </c>
      <c r="D353" s="1" t="s">
        <v>77</v>
      </c>
      <c r="E353" s="1" t="s">
        <v>662</v>
      </c>
      <c r="F353" s="1" t="s">
        <v>185</v>
      </c>
      <c r="G353" s="1" t="s">
        <v>186</v>
      </c>
      <c r="H353" s="1" t="s">
        <v>201</v>
      </c>
      <c r="I353" s="3">
        <v>6</v>
      </c>
      <c r="J353" s="3">
        <v>10</v>
      </c>
      <c r="K353" s="3">
        <v>1</v>
      </c>
      <c r="L353" s="3">
        <v>3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7</v>
      </c>
      <c r="V353" s="3">
        <v>13</v>
      </c>
      <c r="W353" s="3">
        <v>20</v>
      </c>
    </row>
    <row r="354" spans="1:23" x14ac:dyDescent="0.25">
      <c r="A354" s="1" t="s">
        <v>181</v>
      </c>
      <c r="B354" s="1" t="s">
        <v>661</v>
      </c>
      <c r="C354" s="1" t="s">
        <v>221</v>
      </c>
      <c r="D354" s="1" t="s">
        <v>77</v>
      </c>
      <c r="E354" s="1" t="s">
        <v>662</v>
      </c>
      <c r="F354" s="1" t="s">
        <v>185</v>
      </c>
      <c r="G354" s="1" t="s">
        <v>186</v>
      </c>
      <c r="H354" s="1" t="s">
        <v>282</v>
      </c>
      <c r="I354" s="3">
        <v>4</v>
      </c>
      <c r="J354" s="3">
        <v>6</v>
      </c>
      <c r="K354" s="3">
        <v>1</v>
      </c>
      <c r="L354" s="3">
        <v>1</v>
      </c>
      <c r="M354" s="3">
        <v>2</v>
      </c>
      <c r="N354" s="3">
        <v>1</v>
      </c>
      <c r="O354" s="3">
        <v>1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8</v>
      </c>
      <c r="V354" s="3">
        <v>8</v>
      </c>
      <c r="W354" s="3">
        <v>16</v>
      </c>
    </row>
    <row r="355" spans="1:23" x14ac:dyDescent="0.25">
      <c r="A355" s="1" t="s">
        <v>181</v>
      </c>
      <c r="B355" s="1" t="s">
        <v>661</v>
      </c>
      <c r="C355" s="1" t="s">
        <v>208</v>
      </c>
      <c r="D355" s="1" t="s">
        <v>77</v>
      </c>
      <c r="E355" s="1" t="s">
        <v>662</v>
      </c>
      <c r="F355" s="1" t="s">
        <v>185</v>
      </c>
      <c r="G355" s="1" t="s">
        <v>186</v>
      </c>
      <c r="H355" s="1" t="s">
        <v>209</v>
      </c>
    </row>
    <row r="356" spans="1:23" x14ac:dyDescent="0.25">
      <c r="A356" s="1" t="s">
        <v>181</v>
      </c>
      <c r="B356" s="1" t="s">
        <v>661</v>
      </c>
      <c r="C356" s="1" t="s">
        <v>212</v>
      </c>
      <c r="D356" s="1" t="s">
        <v>77</v>
      </c>
      <c r="E356" s="1" t="s">
        <v>662</v>
      </c>
      <c r="F356" s="1" t="s">
        <v>185</v>
      </c>
      <c r="G356" s="1" t="s">
        <v>186</v>
      </c>
      <c r="H356" s="1" t="s">
        <v>213</v>
      </c>
      <c r="I356" s="3">
        <v>0</v>
      </c>
      <c r="J356" s="3">
        <v>0</v>
      </c>
      <c r="K356" s="3">
        <v>0</v>
      </c>
      <c r="L356" s="3">
        <v>0</v>
      </c>
      <c r="M356" s="3">
        <v>13</v>
      </c>
      <c r="N356" s="3">
        <v>1</v>
      </c>
      <c r="O356" s="3">
        <v>3</v>
      </c>
      <c r="P356" s="3">
        <v>0</v>
      </c>
      <c r="Q356" s="3">
        <v>0</v>
      </c>
      <c r="R356" s="3">
        <v>0</v>
      </c>
      <c r="S356" s="3">
        <v>4</v>
      </c>
      <c r="T356" s="3">
        <v>2</v>
      </c>
      <c r="U356" s="3">
        <v>20</v>
      </c>
      <c r="V356" s="3">
        <v>3</v>
      </c>
      <c r="W356" s="3">
        <v>23</v>
      </c>
    </row>
    <row r="357" spans="1:23" x14ac:dyDescent="0.25">
      <c r="A357" s="1" t="s">
        <v>181</v>
      </c>
      <c r="B357" s="1" t="s">
        <v>667</v>
      </c>
      <c r="C357" s="1" t="s">
        <v>196</v>
      </c>
      <c r="D357" s="1" t="s">
        <v>77</v>
      </c>
      <c r="E357" s="1" t="s">
        <v>668</v>
      </c>
      <c r="F357" s="1" t="s">
        <v>185</v>
      </c>
      <c r="G357" s="1" t="s">
        <v>186</v>
      </c>
      <c r="H357" s="1" t="s">
        <v>197</v>
      </c>
      <c r="I357" s="3">
        <v>31</v>
      </c>
      <c r="J357" s="3">
        <v>5</v>
      </c>
      <c r="K357" s="3">
        <v>12</v>
      </c>
      <c r="L357" s="3">
        <v>1</v>
      </c>
      <c r="M357" s="3">
        <v>0</v>
      </c>
      <c r="N357" s="3">
        <v>0</v>
      </c>
      <c r="O357" s="3">
        <v>0</v>
      </c>
      <c r="P357" s="3">
        <v>1</v>
      </c>
      <c r="Q357" s="3">
        <v>1</v>
      </c>
      <c r="R357" s="3">
        <v>0</v>
      </c>
      <c r="U357" s="3">
        <v>44</v>
      </c>
      <c r="V357" s="3">
        <v>7</v>
      </c>
      <c r="W357" s="3">
        <v>51</v>
      </c>
    </row>
    <row r="358" spans="1:23" x14ac:dyDescent="0.25">
      <c r="A358" s="1" t="s">
        <v>181</v>
      </c>
      <c r="B358" s="1" t="s">
        <v>669</v>
      </c>
      <c r="C358" s="1" t="s">
        <v>670</v>
      </c>
      <c r="D358" s="1" t="s">
        <v>77</v>
      </c>
      <c r="E358" s="1" t="s">
        <v>671</v>
      </c>
      <c r="F358" s="1" t="s">
        <v>185</v>
      </c>
      <c r="G358" s="1" t="s">
        <v>186</v>
      </c>
      <c r="H358" s="1" t="s">
        <v>672</v>
      </c>
      <c r="I358" s="3">
        <v>14</v>
      </c>
      <c r="J358" s="3">
        <v>18</v>
      </c>
      <c r="K358" s="3">
        <v>2</v>
      </c>
      <c r="M358" s="3">
        <v>3</v>
      </c>
      <c r="N358" s="3">
        <v>1</v>
      </c>
      <c r="U358" s="3">
        <v>19</v>
      </c>
      <c r="V358" s="3">
        <v>19</v>
      </c>
      <c r="W358" s="3">
        <v>38</v>
      </c>
    </row>
    <row r="359" spans="1:23" x14ac:dyDescent="0.25">
      <c r="A359" s="1" t="s">
        <v>181</v>
      </c>
      <c r="B359" s="1" t="s">
        <v>669</v>
      </c>
      <c r="C359" s="1" t="s">
        <v>673</v>
      </c>
      <c r="D359" s="1" t="s">
        <v>77</v>
      </c>
      <c r="E359" s="1" t="s">
        <v>671</v>
      </c>
      <c r="F359" s="1" t="s">
        <v>185</v>
      </c>
      <c r="G359" s="1" t="s">
        <v>186</v>
      </c>
      <c r="H359" s="1" t="s">
        <v>674</v>
      </c>
      <c r="J359" s="3">
        <v>3</v>
      </c>
      <c r="L359" s="3">
        <v>1</v>
      </c>
      <c r="V359" s="3">
        <v>4</v>
      </c>
      <c r="W359" s="3">
        <v>4</v>
      </c>
    </row>
    <row r="360" spans="1:23" x14ac:dyDescent="0.25">
      <c r="A360" s="1" t="s">
        <v>181</v>
      </c>
      <c r="B360" s="1" t="s">
        <v>675</v>
      </c>
      <c r="C360" s="1" t="s">
        <v>264</v>
      </c>
      <c r="D360" s="1" t="s">
        <v>77</v>
      </c>
      <c r="E360" s="1" t="s">
        <v>676</v>
      </c>
      <c r="F360" s="1" t="s">
        <v>185</v>
      </c>
      <c r="G360" s="1" t="s">
        <v>186</v>
      </c>
      <c r="H360" s="1" t="s">
        <v>266</v>
      </c>
      <c r="J360" s="3">
        <v>3</v>
      </c>
      <c r="N360" s="3">
        <v>1</v>
      </c>
      <c r="V360" s="3">
        <v>4</v>
      </c>
      <c r="W360" s="3">
        <v>4</v>
      </c>
    </row>
    <row r="361" spans="1:23" x14ac:dyDescent="0.25">
      <c r="A361" s="1" t="s">
        <v>181</v>
      </c>
      <c r="B361" s="1" t="s">
        <v>677</v>
      </c>
      <c r="C361" s="1" t="s">
        <v>297</v>
      </c>
      <c r="D361" s="1" t="s">
        <v>77</v>
      </c>
      <c r="E361" s="1" t="s">
        <v>678</v>
      </c>
      <c r="F361" s="1" t="s">
        <v>185</v>
      </c>
      <c r="G361" s="1" t="s">
        <v>186</v>
      </c>
      <c r="H361" s="1" t="s">
        <v>299</v>
      </c>
      <c r="I361" s="3">
        <v>3</v>
      </c>
      <c r="J361" s="3">
        <v>3</v>
      </c>
      <c r="K361" s="3">
        <v>2</v>
      </c>
      <c r="U361" s="3">
        <v>5</v>
      </c>
      <c r="V361" s="3">
        <v>3</v>
      </c>
      <c r="W361" s="3">
        <v>8</v>
      </c>
    </row>
    <row r="362" spans="1:23" x14ac:dyDescent="0.25">
      <c r="A362" s="1" t="s">
        <v>181</v>
      </c>
      <c r="B362" s="1" t="s">
        <v>677</v>
      </c>
      <c r="C362" s="1" t="s">
        <v>679</v>
      </c>
      <c r="D362" s="1" t="s">
        <v>77</v>
      </c>
      <c r="E362" s="1" t="s">
        <v>678</v>
      </c>
      <c r="F362" s="1" t="s">
        <v>185</v>
      </c>
      <c r="G362" s="1" t="s">
        <v>186</v>
      </c>
      <c r="H362" s="1" t="s">
        <v>680</v>
      </c>
      <c r="I362" s="3">
        <v>6</v>
      </c>
      <c r="J362" s="3">
        <v>1</v>
      </c>
      <c r="U362" s="3">
        <v>6</v>
      </c>
      <c r="V362" s="3">
        <v>1</v>
      </c>
      <c r="W362" s="3">
        <v>7</v>
      </c>
    </row>
    <row r="363" spans="1:23" x14ac:dyDescent="0.25">
      <c r="A363" s="1" t="s">
        <v>181</v>
      </c>
      <c r="B363" s="1" t="s">
        <v>677</v>
      </c>
      <c r="C363" s="1" t="s">
        <v>681</v>
      </c>
      <c r="D363" s="1" t="s">
        <v>77</v>
      </c>
      <c r="E363" s="1" t="s">
        <v>678</v>
      </c>
      <c r="F363" s="1" t="s">
        <v>185</v>
      </c>
      <c r="G363" s="1" t="s">
        <v>186</v>
      </c>
      <c r="H363" s="1" t="s">
        <v>682</v>
      </c>
      <c r="I363" s="3">
        <v>4</v>
      </c>
      <c r="J363" s="3">
        <v>1</v>
      </c>
      <c r="L363" s="3">
        <v>1</v>
      </c>
      <c r="M363" s="3">
        <v>1</v>
      </c>
      <c r="O363" s="3">
        <v>1</v>
      </c>
      <c r="S363" s="3">
        <v>1</v>
      </c>
      <c r="U363" s="3">
        <v>7</v>
      </c>
      <c r="V363" s="3">
        <v>2</v>
      </c>
      <c r="W363" s="3">
        <v>9</v>
      </c>
    </row>
    <row r="364" spans="1:23" x14ac:dyDescent="0.25">
      <c r="A364" s="1" t="s">
        <v>181</v>
      </c>
      <c r="B364" s="1" t="s">
        <v>683</v>
      </c>
      <c r="C364" s="1" t="s">
        <v>684</v>
      </c>
      <c r="D364" s="1" t="s">
        <v>79</v>
      </c>
      <c r="E364" s="1" t="s">
        <v>685</v>
      </c>
      <c r="F364" s="1" t="s">
        <v>185</v>
      </c>
      <c r="G364" s="1" t="s">
        <v>186</v>
      </c>
      <c r="H364" s="1" t="s">
        <v>686</v>
      </c>
    </row>
    <row r="365" spans="1:23" x14ac:dyDescent="0.25">
      <c r="A365" s="1" t="s">
        <v>181</v>
      </c>
      <c r="B365" s="1" t="s">
        <v>683</v>
      </c>
      <c r="C365" s="1" t="s">
        <v>196</v>
      </c>
      <c r="D365" s="1" t="s">
        <v>79</v>
      </c>
      <c r="E365" s="1" t="s">
        <v>685</v>
      </c>
      <c r="F365" s="1" t="s">
        <v>185</v>
      </c>
      <c r="G365" s="1" t="s">
        <v>186</v>
      </c>
      <c r="H365" s="1" t="s">
        <v>197</v>
      </c>
      <c r="I365" s="3">
        <v>52</v>
      </c>
      <c r="J365" s="3">
        <v>8</v>
      </c>
      <c r="K365" s="3">
        <v>21</v>
      </c>
      <c r="L365" s="3">
        <v>1</v>
      </c>
      <c r="M365" s="3">
        <v>8</v>
      </c>
      <c r="N365" s="3">
        <v>0</v>
      </c>
      <c r="O365" s="3">
        <v>8</v>
      </c>
      <c r="P365" s="3">
        <v>0</v>
      </c>
      <c r="Q365" s="3">
        <v>1</v>
      </c>
      <c r="R365" s="3">
        <v>0</v>
      </c>
      <c r="S365" s="3">
        <v>0</v>
      </c>
      <c r="T365" s="3">
        <v>0</v>
      </c>
      <c r="U365" s="3">
        <v>90</v>
      </c>
      <c r="V365" s="3">
        <v>9</v>
      </c>
      <c r="W365" s="3">
        <v>99</v>
      </c>
    </row>
    <row r="366" spans="1:23" x14ac:dyDescent="0.25">
      <c r="A366" s="1" t="s">
        <v>181</v>
      </c>
      <c r="B366" s="1" t="s">
        <v>683</v>
      </c>
      <c r="C366" s="1" t="s">
        <v>687</v>
      </c>
      <c r="D366" s="1" t="s">
        <v>79</v>
      </c>
      <c r="E366" s="1" t="s">
        <v>685</v>
      </c>
      <c r="F366" s="1" t="s">
        <v>185</v>
      </c>
      <c r="G366" s="1" t="s">
        <v>186</v>
      </c>
      <c r="H366" s="1" t="s">
        <v>688</v>
      </c>
      <c r="I366" s="3">
        <v>6</v>
      </c>
      <c r="J366" s="3">
        <v>2</v>
      </c>
      <c r="K366" s="3">
        <v>3</v>
      </c>
      <c r="L366" s="3">
        <v>1</v>
      </c>
      <c r="M366" s="3">
        <v>1</v>
      </c>
      <c r="O366" s="3">
        <v>1</v>
      </c>
      <c r="U366" s="3">
        <v>11</v>
      </c>
      <c r="V366" s="3">
        <v>3</v>
      </c>
      <c r="W366" s="3">
        <v>14</v>
      </c>
    </row>
    <row r="367" spans="1:23" x14ac:dyDescent="0.25">
      <c r="A367" s="1" t="s">
        <v>181</v>
      </c>
      <c r="B367" s="1" t="s">
        <v>683</v>
      </c>
      <c r="C367" s="1" t="s">
        <v>200</v>
      </c>
      <c r="D367" s="1" t="s">
        <v>79</v>
      </c>
      <c r="E367" s="1" t="s">
        <v>685</v>
      </c>
      <c r="F367" s="1" t="s">
        <v>185</v>
      </c>
      <c r="G367" s="1" t="s">
        <v>186</v>
      </c>
      <c r="H367" s="1" t="s">
        <v>550</v>
      </c>
      <c r="J367" s="3">
        <v>4</v>
      </c>
      <c r="V367" s="3">
        <v>4</v>
      </c>
      <c r="W367" s="3">
        <v>4</v>
      </c>
    </row>
    <row r="368" spans="1:23" x14ac:dyDescent="0.25">
      <c r="A368" s="1" t="s">
        <v>181</v>
      </c>
      <c r="B368" s="1" t="s">
        <v>683</v>
      </c>
      <c r="C368" s="1" t="s">
        <v>221</v>
      </c>
      <c r="D368" s="1" t="s">
        <v>79</v>
      </c>
      <c r="E368" s="1" t="s">
        <v>685</v>
      </c>
      <c r="F368" s="1" t="s">
        <v>185</v>
      </c>
      <c r="G368" s="1" t="s">
        <v>186</v>
      </c>
      <c r="H368" s="1" t="s">
        <v>282</v>
      </c>
      <c r="I368" s="3">
        <v>17</v>
      </c>
      <c r="J368" s="3">
        <v>11</v>
      </c>
      <c r="K368" s="3">
        <v>1</v>
      </c>
      <c r="L368" s="3">
        <v>2</v>
      </c>
      <c r="M368" s="3">
        <v>4</v>
      </c>
      <c r="N368" s="3">
        <v>2</v>
      </c>
      <c r="P368" s="3">
        <v>2</v>
      </c>
      <c r="U368" s="3">
        <v>22</v>
      </c>
      <c r="V368" s="3">
        <v>17</v>
      </c>
      <c r="W368" s="3">
        <v>39</v>
      </c>
    </row>
    <row r="369" spans="1:23" x14ac:dyDescent="0.25">
      <c r="A369" s="1" t="s">
        <v>181</v>
      </c>
      <c r="B369" s="1" t="s">
        <v>683</v>
      </c>
      <c r="C369" s="1" t="s">
        <v>689</v>
      </c>
      <c r="D369" s="1" t="s">
        <v>79</v>
      </c>
      <c r="E369" s="1" t="s">
        <v>685</v>
      </c>
      <c r="F369" s="1" t="s">
        <v>185</v>
      </c>
      <c r="G369" s="1" t="s">
        <v>186</v>
      </c>
      <c r="H369" s="1" t="s">
        <v>690</v>
      </c>
      <c r="I369" s="3">
        <v>5</v>
      </c>
      <c r="J369" s="3">
        <v>2</v>
      </c>
      <c r="K369" s="3">
        <v>2</v>
      </c>
      <c r="L369" s="3">
        <v>1</v>
      </c>
      <c r="M369" s="3">
        <v>2</v>
      </c>
      <c r="N369" s="3">
        <v>0</v>
      </c>
      <c r="O369" s="3">
        <v>1</v>
      </c>
      <c r="P369" s="3">
        <v>0</v>
      </c>
      <c r="U369" s="3">
        <v>10</v>
      </c>
      <c r="V369" s="3">
        <v>3</v>
      </c>
      <c r="W369" s="3">
        <v>13</v>
      </c>
    </row>
    <row r="370" spans="1:23" x14ac:dyDescent="0.25">
      <c r="A370" s="1" t="s">
        <v>181</v>
      </c>
      <c r="B370" s="1" t="s">
        <v>683</v>
      </c>
      <c r="C370" s="1" t="s">
        <v>208</v>
      </c>
      <c r="D370" s="1" t="s">
        <v>79</v>
      </c>
      <c r="E370" s="1" t="s">
        <v>685</v>
      </c>
      <c r="F370" s="1" t="s">
        <v>185</v>
      </c>
      <c r="G370" s="1" t="s">
        <v>186</v>
      </c>
      <c r="H370" s="1" t="s">
        <v>209</v>
      </c>
    </row>
    <row r="371" spans="1:23" x14ac:dyDescent="0.25">
      <c r="A371" s="1" t="s">
        <v>181</v>
      </c>
      <c r="B371" s="1" t="s">
        <v>683</v>
      </c>
      <c r="C371" s="1" t="s">
        <v>691</v>
      </c>
      <c r="D371" s="1" t="s">
        <v>79</v>
      </c>
      <c r="E371" s="1" t="s">
        <v>685</v>
      </c>
      <c r="F371" s="1" t="s">
        <v>185</v>
      </c>
      <c r="G371" s="1" t="s">
        <v>186</v>
      </c>
      <c r="H371" s="1" t="s">
        <v>692</v>
      </c>
      <c r="N371" s="3">
        <v>1</v>
      </c>
      <c r="V371" s="3">
        <v>1</v>
      </c>
      <c r="W371" s="3">
        <v>1</v>
      </c>
    </row>
    <row r="372" spans="1:23" x14ac:dyDescent="0.25">
      <c r="A372" s="1" t="s">
        <v>181</v>
      </c>
      <c r="B372" s="1" t="s">
        <v>683</v>
      </c>
      <c r="C372" s="1" t="s">
        <v>212</v>
      </c>
      <c r="D372" s="1" t="s">
        <v>79</v>
      </c>
      <c r="E372" s="1" t="s">
        <v>685</v>
      </c>
      <c r="F372" s="1" t="s">
        <v>185</v>
      </c>
      <c r="G372" s="1" t="s">
        <v>186</v>
      </c>
      <c r="H372" s="1" t="s">
        <v>213</v>
      </c>
      <c r="M372" s="3">
        <v>9</v>
      </c>
      <c r="O372" s="3">
        <v>1</v>
      </c>
      <c r="P372" s="3">
        <v>1</v>
      </c>
      <c r="Q372" s="3">
        <v>2</v>
      </c>
      <c r="S372" s="3">
        <v>2</v>
      </c>
      <c r="U372" s="3">
        <v>14</v>
      </c>
      <c r="V372" s="3">
        <v>1</v>
      </c>
      <c r="W372" s="3">
        <v>15</v>
      </c>
    </row>
    <row r="373" spans="1:23" x14ac:dyDescent="0.25">
      <c r="A373" s="1" t="s">
        <v>181</v>
      </c>
      <c r="B373" s="1" t="s">
        <v>693</v>
      </c>
      <c r="C373" s="1" t="s">
        <v>216</v>
      </c>
      <c r="D373" s="1" t="s">
        <v>79</v>
      </c>
      <c r="E373" s="1" t="s">
        <v>694</v>
      </c>
      <c r="F373" s="1" t="s">
        <v>185</v>
      </c>
      <c r="G373" s="1" t="s">
        <v>186</v>
      </c>
      <c r="H373" s="1" t="s">
        <v>695</v>
      </c>
      <c r="M373" s="3">
        <v>6</v>
      </c>
      <c r="N373" s="3">
        <v>3</v>
      </c>
      <c r="O373" s="3">
        <v>4</v>
      </c>
      <c r="P373" s="3">
        <v>2</v>
      </c>
      <c r="Q373" s="3">
        <v>2</v>
      </c>
      <c r="T373" s="3">
        <v>2</v>
      </c>
      <c r="U373" s="3">
        <v>12</v>
      </c>
      <c r="V373" s="3">
        <v>7</v>
      </c>
      <c r="W373" s="3">
        <v>19</v>
      </c>
    </row>
    <row r="374" spans="1:23" x14ac:dyDescent="0.25">
      <c r="A374" s="1" t="s">
        <v>181</v>
      </c>
      <c r="B374" s="1" t="s">
        <v>696</v>
      </c>
      <c r="C374" s="1" t="s">
        <v>264</v>
      </c>
      <c r="D374" s="1" t="s">
        <v>79</v>
      </c>
      <c r="E374" s="1" t="s">
        <v>697</v>
      </c>
      <c r="F374" s="1" t="s">
        <v>185</v>
      </c>
      <c r="G374" s="1" t="s">
        <v>186</v>
      </c>
      <c r="H374" s="1" t="s">
        <v>266</v>
      </c>
    </row>
    <row r="375" spans="1:23" x14ac:dyDescent="0.25">
      <c r="A375" s="1" t="s">
        <v>181</v>
      </c>
      <c r="B375" s="1" t="s">
        <v>698</v>
      </c>
      <c r="C375" s="1" t="s">
        <v>277</v>
      </c>
      <c r="D375" s="1" t="s">
        <v>161</v>
      </c>
      <c r="E375" s="1" t="s">
        <v>699</v>
      </c>
      <c r="F375" s="1" t="s">
        <v>185</v>
      </c>
      <c r="G375" s="1" t="s">
        <v>186</v>
      </c>
      <c r="H375" s="1" t="s">
        <v>278</v>
      </c>
      <c r="I375" s="3">
        <v>12</v>
      </c>
      <c r="J375" s="3">
        <v>4</v>
      </c>
      <c r="K375" s="3">
        <v>8</v>
      </c>
      <c r="L375" s="3">
        <v>2</v>
      </c>
      <c r="M375" s="3">
        <v>5</v>
      </c>
      <c r="N375" s="3">
        <v>1</v>
      </c>
      <c r="O375" s="3">
        <v>1</v>
      </c>
      <c r="Q375" s="3">
        <v>2</v>
      </c>
      <c r="R375" s="3">
        <v>2</v>
      </c>
      <c r="S375" s="3">
        <v>2</v>
      </c>
      <c r="U375" s="3">
        <v>30</v>
      </c>
      <c r="V375" s="3">
        <v>9</v>
      </c>
      <c r="W375" s="3">
        <v>39</v>
      </c>
    </row>
    <row r="376" spans="1:23" x14ac:dyDescent="0.25">
      <c r="A376" s="1" t="s">
        <v>181</v>
      </c>
      <c r="B376" s="1" t="s">
        <v>698</v>
      </c>
      <c r="C376" s="1" t="s">
        <v>194</v>
      </c>
      <c r="D376" s="1" t="s">
        <v>161</v>
      </c>
      <c r="E376" s="1" t="s">
        <v>699</v>
      </c>
      <c r="F376" s="1" t="s">
        <v>185</v>
      </c>
      <c r="G376" s="1" t="s">
        <v>186</v>
      </c>
      <c r="H376" s="1" t="s">
        <v>195</v>
      </c>
      <c r="I376" s="3">
        <v>17</v>
      </c>
      <c r="J376" s="3">
        <v>2</v>
      </c>
      <c r="K376" s="3">
        <v>8</v>
      </c>
      <c r="L376" s="3">
        <v>1</v>
      </c>
      <c r="M376" s="3">
        <v>4</v>
      </c>
      <c r="N376" s="3">
        <v>0</v>
      </c>
      <c r="O376" s="3">
        <v>4</v>
      </c>
      <c r="P376" s="3">
        <v>0</v>
      </c>
      <c r="Q376" s="3">
        <v>0</v>
      </c>
      <c r="R376" s="3">
        <v>0</v>
      </c>
      <c r="S376" s="3">
        <v>1</v>
      </c>
      <c r="T376" s="3">
        <v>0</v>
      </c>
      <c r="U376" s="3">
        <v>34</v>
      </c>
      <c r="V376" s="3">
        <v>3</v>
      </c>
      <c r="W376" s="3">
        <v>37</v>
      </c>
    </row>
    <row r="377" spans="1:23" x14ac:dyDescent="0.25">
      <c r="A377" s="1" t="s">
        <v>181</v>
      </c>
      <c r="B377" s="1" t="s">
        <v>698</v>
      </c>
      <c r="C377" s="1" t="s">
        <v>196</v>
      </c>
      <c r="D377" s="1" t="s">
        <v>165</v>
      </c>
      <c r="E377" s="1" t="s">
        <v>699</v>
      </c>
      <c r="F377" s="1" t="s">
        <v>185</v>
      </c>
      <c r="G377" s="1" t="s">
        <v>186</v>
      </c>
      <c r="H377" s="1" t="s">
        <v>197</v>
      </c>
      <c r="I377" s="3">
        <v>49</v>
      </c>
      <c r="J377" s="3">
        <v>5</v>
      </c>
      <c r="K377" s="3">
        <v>28</v>
      </c>
      <c r="L377" s="3">
        <v>3</v>
      </c>
      <c r="M377" s="3">
        <v>10</v>
      </c>
      <c r="N377" s="3">
        <v>1</v>
      </c>
      <c r="O377" s="3">
        <v>4</v>
      </c>
      <c r="P377" s="3">
        <v>0</v>
      </c>
      <c r="Q377" s="3">
        <v>1</v>
      </c>
      <c r="R377" s="3">
        <v>0</v>
      </c>
      <c r="U377" s="3">
        <v>92</v>
      </c>
      <c r="V377" s="3">
        <v>9</v>
      </c>
      <c r="W377" s="3">
        <v>101</v>
      </c>
    </row>
    <row r="378" spans="1:23" x14ac:dyDescent="0.25">
      <c r="A378" s="1" t="s">
        <v>181</v>
      </c>
      <c r="B378" s="1" t="s">
        <v>698</v>
      </c>
      <c r="C378" s="1" t="s">
        <v>198</v>
      </c>
      <c r="D378" s="1" t="s">
        <v>161</v>
      </c>
      <c r="E378" s="1" t="s">
        <v>699</v>
      </c>
      <c r="F378" s="1" t="s">
        <v>185</v>
      </c>
      <c r="G378" s="1" t="s">
        <v>186</v>
      </c>
      <c r="H378" s="1" t="s">
        <v>199</v>
      </c>
      <c r="I378" s="3">
        <v>5</v>
      </c>
      <c r="J378" s="3">
        <v>3</v>
      </c>
      <c r="K378" s="3">
        <v>7</v>
      </c>
      <c r="L378" s="3">
        <v>1</v>
      </c>
      <c r="M378" s="3">
        <v>3</v>
      </c>
      <c r="U378" s="3">
        <v>15</v>
      </c>
      <c r="V378" s="3">
        <v>4</v>
      </c>
      <c r="W378" s="3">
        <v>19</v>
      </c>
    </row>
    <row r="379" spans="1:23" x14ac:dyDescent="0.25">
      <c r="A379" s="1" t="s">
        <v>181</v>
      </c>
      <c r="B379" s="1" t="s">
        <v>698</v>
      </c>
      <c r="C379" s="1" t="s">
        <v>221</v>
      </c>
      <c r="D379" s="1" t="s">
        <v>161</v>
      </c>
      <c r="E379" s="1" t="s">
        <v>699</v>
      </c>
      <c r="F379" s="1" t="s">
        <v>185</v>
      </c>
      <c r="G379" s="1" t="s">
        <v>186</v>
      </c>
      <c r="H379" s="1" t="s">
        <v>282</v>
      </c>
      <c r="I379" s="3">
        <v>4</v>
      </c>
      <c r="J379" s="3">
        <v>5</v>
      </c>
      <c r="K379" s="3">
        <v>3</v>
      </c>
      <c r="L379" s="3">
        <v>1</v>
      </c>
      <c r="M379" s="3">
        <v>1</v>
      </c>
      <c r="P379" s="3">
        <v>1</v>
      </c>
      <c r="S379" s="3">
        <v>1</v>
      </c>
      <c r="U379" s="3">
        <v>9</v>
      </c>
      <c r="V379" s="3">
        <v>7</v>
      </c>
      <c r="W379" s="3">
        <v>16</v>
      </c>
    </row>
    <row r="380" spans="1:23" x14ac:dyDescent="0.25">
      <c r="A380" s="1" t="s">
        <v>181</v>
      </c>
      <c r="B380" s="1" t="s">
        <v>698</v>
      </c>
      <c r="C380" s="1" t="s">
        <v>704</v>
      </c>
      <c r="D380" s="1" t="s">
        <v>165</v>
      </c>
      <c r="E380" s="1" t="s">
        <v>699</v>
      </c>
      <c r="F380" s="1" t="s">
        <v>185</v>
      </c>
      <c r="G380" s="1" t="s">
        <v>186</v>
      </c>
      <c r="H380" s="1" t="s">
        <v>414</v>
      </c>
      <c r="I380" s="3">
        <v>28</v>
      </c>
      <c r="K380" s="3">
        <v>9</v>
      </c>
      <c r="L380" s="3">
        <v>1</v>
      </c>
      <c r="M380" s="3">
        <v>6</v>
      </c>
      <c r="O380" s="3">
        <v>4</v>
      </c>
      <c r="U380" s="3">
        <v>47</v>
      </c>
      <c r="V380" s="3">
        <v>1</v>
      </c>
      <c r="W380" s="3">
        <v>48</v>
      </c>
    </row>
    <row r="381" spans="1:23" x14ac:dyDescent="0.25">
      <c r="A381" s="1" t="s">
        <v>181</v>
      </c>
      <c r="B381" s="1" t="s">
        <v>698</v>
      </c>
      <c r="C381" s="1" t="s">
        <v>700</v>
      </c>
      <c r="D381" s="1" t="s">
        <v>161</v>
      </c>
      <c r="E381" s="1" t="s">
        <v>699</v>
      </c>
      <c r="F381" s="1" t="s">
        <v>185</v>
      </c>
      <c r="G381" s="1" t="s">
        <v>186</v>
      </c>
      <c r="H381" s="1" t="s">
        <v>701</v>
      </c>
    </row>
    <row r="382" spans="1:23" x14ac:dyDescent="0.25">
      <c r="A382" s="1" t="s">
        <v>181</v>
      </c>
      <c r="B382" s="1" t="s">
        <v>698</v>
      </c>
      <c r="C382" s="1" t="s">
        <v>208</v>
      </c>
      <c r="D382" s="1" t="s">
        <v>161</v>
      </c>
      <c r="E382" s="1" t="s">
        <v>699</v>
      </c>
      <c r="F382" s="1" t="s">
        <v>185</v>
      </c>
      <c r="G382" s="1" t="s">
        <v>186</v>
      </c>
      <c r="H382" s="1" t="s">
        <v>209</v>
      </c>
    </row>
    <row r="383" spans="1:23" x14ac:dyDescent="0.25">
      <c r="A383" s="1" t="s">
        <v>181</v>
      </c>
      <c r="B383" s="1" t="s">
        <v>698</v>
      </c>
      <c r="C383" s="1" t="s">
        <v>702</v>
      </c>
      <c r="D383" s="1" t="s">
        <v>161</v>
      </c>
      <c r="E383" s="1" t="s">
        <v>699</v>
      </c>
      <c r="F383" s="1" t="s">
        <v>229</v>
      </c>
      <c r="G383" s="1" t="s">
        <v>186</v>
      </c>
      <c r="H383" s="1" t="s">
        <v>703</v>
      </c>
      <c r="I383" s="3">
        <v>5</v>
      </c>
      <c r="J383" s="3">
        <v>3</v>
      </c>
      <c r="K383" s="3">
        <v>7</v>
      </c>
      <c r="L383" s="3">
        <v>1</v>
      </c>
      <c r="M383" s="3">
        <v>3</v>
      </c>
      <c r="N383" s="3">
        <v>1</v>
      </c>
      <c r="O383" s="3">
        <v>1</v>
      </c>
      <c r="T383" s="3">
        <v>1</v>
      </c>
      <c r="U383" s="3">
        <v>16</v>
      </c>
      <c r="V383" s="3">
        <v>6</v>
      </c>
      <c r="W383" s="3">
        <v>22</v>
      </c>
    </row>
    <row r="384" spans="1:23" x14ac:dyDescent="0.25">
      <c r="A384" s="1" t="s">
        <v>181</v>
      </c>
      <c r="B384" s="1" t="s">
        <v>705</v>
      </c>
      <c r="C384" s="1" t="s">
        <v>200</v>
      </c>
      <c r="D384" s="1" t="s">
        <v>165</v>
      </c>
      <c r="E384" s="1" t="s">
        <v>706</v>
      </c>
      <c r="F384" s="1" t="s">
        <v>185</v>
      </c>
      <c r="G384" s="1" t="s">
        <v>186</v>
      </c>
      <c r="H384" s="1" t="s">
        <v>201</v>
      </c>
      <c r="I384" s="3">
        <v>0</v>
      </c>
      <c r="J384" s="3">
        <v>2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2</v>
      </c>
      <c r="W384" s="3">
        <v>2</v>
      </c>
    </row>
    <row r="385" spans="1:23" x14ac:dyDescent="0.25">
      <c r="A385" s="1" t="s">
        <v>181</v>
      </c>
      <c r="B385" s="1" t="s">
        <v>705</v>
      </c>
      <c r="C385" s="1" t="s">
        <v>212</v>
      </c>
      <c r="D385" s="1" t="s">
        <v>165</v>
      </c>
      <c r="E385" s="1" t="s">
        <v>706</v>
      </c>
      <c r="F385" s="1" t="s">
        <v>185</v>
      </c>
      <c r="G385" s="1" t="s">
        <v>186</v>
      </c>
      <c r="H385" s="1" t="s">
        <v>213</v>
      </c>
      <c r="I385" s="3">
        <v>0</v>
      </c>
      <c r="J385" s="3">
        <v>0</v>
      </c>
      <c r="K385" s="3">
        <v>0</v>
      </c>
      <c r="L385" s="3">
        <v>0</v>
      </c>
      <c r="M385" s="3">
        <v>6</v>
      </c>
      <c r="N385" s="3">
        <v>3</v>
      </c>
      <c r="O385" s="3">
        <v>1</v>
      </c>
      <c r="P385" s="3">
        <v>1</v>
      </c>
      <c r="Q385" s="3">
        <v>0</v>
      </c>
      <c r="R385" s="3">
        <v>0</v>
      </c>
      <c r="S385" s="3">
        <v>1</v>
      </c>
      <c r="T385" s="3">
        <v>0</v>
      </c>
      <c r="U385" s="3">
        <v>8</v>
      </c>
      <c r="V385" s="3">
        <v>4</v>
      </c>
      <c r="W385" s="3">
        <v>12</v>
      </c>
    </row>
    <row r="386" spans="1:23" x14ac:dyDescent="0.25">
      <c r="A386" s="1" t="s">
        <v>181</v>
      </c>
      <c r="B386" s="1" t="s">
        <v>707</v>
      </c>
      <c r="C386" s="1" t="s">
        <v>708</v>
      </c>
      <c r="D386" s="1" t="s">
        <v>81</v>
      </c>
      <c r="E386" s="1" t="s">
        <v>709</v>
      </c>
      <c r="F386" s="1" t="s">
        <v>185</v>
      </c>
      <c r="G386" s="1" t="s">
        <v>185</v>
      </c>
      <c r="H386" s="1" t="s">
        <v>710</v>
      </c>
      <c r="I386" s="3">
        <v>3</v>
      </c>
      <c r="U386" s="3">
        <v>3</v>
      </c>
      <c r="W386" s="3">
        <v>3</v>
      </c>
    </row>
    <row r="387" spans="1:23" x14ac:dyDescent="0.25">
      <c r="A387" s="1" t="s">
        <v>181</v>
      </c>
      <c r="B387" s="1" t="s">
        <v>711</v>
      </c>
      <c r="C387" s="1" t="s">
        <v>712</v>
      </c>
      <c r="D387" s="1" t="s">
        <v>161</v>
      </c>
      <c r="E387" s="1" t="s">
        <v>713</v>
      </c>
      <c r="F387" s="1" t="s">
        <v>185</v>
      </c>
      <c r="G387" s="1" t="s">
        <v>186</v>
      </c>
      <c r="H387" s="1" t="s">
        <v>714</v>
      </c>
      <c r="I387" s="3">
        <v>12</v>
      </c>
      <c r="J387" s="3">
        <v>4</v>
      </c>
      <c r="K387" s="3">
        <v>5</v>
      </c>
      <c r="U387" s="3">
        <v>17</v>
      </c>
      <c r="V387" s="3">
        <v>4</v>
      </c>
      <c r="W387" s="3">
        <v>21</v>
      </c>
    </row>
    <row r="388" spans="1:23" x14ac:dyDescent="0.25">
      <c r="A388" s="1" t="s">
        <v>181</v>
      </c>
      <c r="B388" s="1" t="s">
        <v>711</v>
      </c>
      <c r="C388" s="1" t="s">
        <v>202</v>
      </c>
      <c r="D388" s="1" t="s">
        <v>161</v>
      </c>
      <c r="E388" s="1" t="s">
        <v>713</v>
      </c>
      <c r="F388" s="1" t="s">
        <v>185</v>
      </c>
      <c r="G388" s="1" t="s">
        <v>186</v>
      </c>
      <c r="H388" s="1" t="s">
        <v>715</v>
      </c>
      <c r="I388" s="3">
        <v>3</v>
      </c>
      <c r="J388" s="3">
        <v>1</v>
      </c>
      <c r="K388" s="3">
        <v>2</v>
      </c>
      <c r="U388" s="3">
        <v>5</v>
      </c>
      <c r="V388" s="3">
        <v>1</v>
      </c>
      <c r="W388" s="3">
        <v>6</v>
      </c>
    </row>
    <row r="389" spans="1:23" x14ac:dyDescent="0.25">
      <c r="A389" s="1" t="s">
        <v>181</v>
      </c>
      <c r="B389" s="1" t="s">
        <v>711</v>
      </c>
      <c r="C389" s="1" t="s">
        <v>264</v>
      </c>
      <c r="D389" s="1" t="s">
        <v>161</v>
      </c>
      <c r="E389" s="1" t="s">
        <v>713</v>
      </c>
      <c r="F389" s="1" t="s">
        <v>185</v>
      </c>
      <c r="G389" s="1" t="s">
        <v>186</v>
      </c>
      <c r="H389" s="1" t="s">
        <v>266</v>
      </c>
      <c r="I389" s="3">
        <v>4</v>
      </c>
      <c r="J389" s="3">
        <v>12</v>
      </c>
      <c r="L389" s="3">
        <v>1</v>
      </c>
      <c r="U389" s="3">
        <v>4</v>
      </c>
      <c r="V389" s="3">
        <v>13</v>
      </c>
      <c r="W389" s="3">
        <v>17</v>
      </c>
    </row>
    <row r="390" spans="1:23" x14ac:dyDescent="0.25">
      <c r="A390" s="1" t="s">
        <v>181</v>
      </c>
      <c r="B390" s="1" t="s">
        <v>711</v>
      </c>
      <c r="C390" s="1" t="s">
        <v>716</v>
      </c>
      <c r="D390" s="1" t="s">
        <v>161</v>
      </c>
      <c r="E390" s="1" t="s">
        <v>713</v>
      </c>
      <c r="F390" s="1" t="s">
        <v>185</v>
      </c>
      <c r="G390" s="1" t="s">
        <v>186</v>
      </c>
      <c r="H390" s="1" t="s">
        <v>717</v>
      </c>
      <c r="J390" s="3">
        <v>5</v>
      </c>
      <c r="K390" s="3">
        <v>1</v>
      </c>
      <c r="U390" s="3">
        <v>1</v>
      </c>
      <c r="V390" s="3">
        <v>5</v>
      </c>
      <c r="W390" s="3">
        <v>6</v>
      </c>
    </row>
    <row r="391" spans="1:23" x14ac:dyDescent="0.25">
      <c r="A391" s="1" t="s">
        <v>181</v>
      </c>
      <c r="B391" s="1" t="s">
        <v>711</v>
      </c>
      <c r="C391" s="1" t="s">
        <v>718</v>
      </c>
      <c r="D391" s="1" t="s">
        <v>161</v>
      </c>
      <c r="E391" s="1" t="s">
        <v>713</v>
      </c>
      <c r="F391" s="1" t="s">
        <v>185</v>
      </c>
      <c r="G391" s="1" t="s">
        <v>186</v>
      </c>
      <c r="H391" s="1" t="s">
        <v>719</v>
      </c>
      <c r="I391" s="3">
        <v>18</v>
      </c>
      <c r="J391" s="3">
        <v>28</v>
      </c>
      <c r="K391" s="3">
        <v>8</v>
      </c>
      <c r="L391" s="3">
        <v>3</v>
      </c>
      <c r="M391" s="3">
        <v>3</v>
      </c>
      <c r="N391" s="3">
        <v>1</v>
      </c>
      <c r="O391" s="3">
        <v>3</v>
      </c>
      <c r="U391" s="3">
        <v>32</v>
      </c>
      <c r="V391" s="3">
        <v>32</v>
      </c>
      <c r="W391" s="3">
        <v>64</v>
      </c>
    </row>
    <row r="392" spans="1:23" x14ac:dyDescent="0.25">
      <c r="A392" s="1" t="s">
        <v>181</v>
      </c>
      <c r="B392" s="1" t="s">
        <v>711</v>
      </c>
      <c r="C392" s="1" t="s">
        <v>208</v>
      </c>
      <c r="D392" s="1" t="s">
        <v>161</v>
      </c>
      <c r="E392" s="1" t="s">
        <v>713</v>
      </c>
      <c r="F392" s="1" t="s">
        <v>185</v>
      </c>
      <c r="G392" s="1" t="s">
        <v>186</v>
      </c>
      <c r="H392" s="1" t="s">
        <v>209</v>
      </c>
    </row>
    <row r="393" spans="1:23" x14ac:dyDescent="0.25">
      <c r="A393" s="1" t="s">
        <v>181</v>
      </c>
      <c r="B393" s="1" t="s">
        <v>711</v>
      </c>
      <c r="C393" s="1" t="s">
        <v>216</v>
      </c>
      <c r="D393" s="1" t="s">
        <v>161</v>
      </c>
      <c r="E393" s="1" t="s">
        <v>713</v>
      </c>
      <c r="F393" s="1" t="s">
        <v>185</v>
      </c>
      <c r="G393" s="1" t="s">
        <v>186</v>
      </c>
      <c r="H393" s="1" t="s">
        <v>695</v>
      </c>
      <c r="M393" s="3">
        <v>8</v>
      </c>
      <c r="N393" s="3">
        <v>1</v>
      </c>
      <c r="Q393" s="3">
        <v>1</v>
      </c>
      <c r="U393" s="3">
        <v>9</v>
      </c>
      <c r="V393" s="3">
        <v>1</v>
      </c>
      <c r="W393" s="3">
        <v>10</v>
      </c>
    </row>
    <row r="394" spans="1:23" x14ac:dyDescent="0.25">
      <c r="A394" s="1" t="s">
        <v>181</v>
      </c>
      <c r="B394" s="1" t="s">
        <v>720</v>
      </c>
      <c r="C394" s="1" t="s">
        <v>267</v>
      </c>
      <c r="D394" s="1" t="s">
        <v>165</v>
      </c>
      <c r="E394" s="1" t="s">
        <v>721</v>
      </c>
      <c r="F394" s="1" t="s">
        <v>185</v>
      </c>
      <c r="G394" s="1" t="s">
        <v>186</v>
      </c>
      <c r="H394" s="1" t="s">
        <v>268</v>
      </c>
      <c r="I394" s="3">
        <v>6</v>
      </c>
      <c r="J394" s="3">
        <v>4</v>
      </c>
      <c r="L394" s="3">
        <v>1</v>
      </c>
      <c r="N394" s="3">
        <v>1</v>
      </c>
      <c r="P394" s="3">
        <v>1</v>
      </c>
      <c r="U394" s="3">
        <v>6</v>
      </c>
      <c r="V394" s="3">
        <v>7</v>
      </c>
      <c r="W394" s="3">
        <v>13</v>
      </c>
    </row>
    <row r="395" spans="1:23" x14ac:dyDescent="0.25">
      <c r="A395" s="1" t="s">
        <v>181</v>
      </c>
      <c r="B395" s="1" t="s">
        <v>720</v>
      </c>
      <c r="C395" s="1" t="s">
        <v>722</v>
      </c>
      <c r="D395" s="1" t="s">
        <v>165</v>
      </c>
      <c r="E395" s="1" t="s">
        <v>721</v>
      </c>
      <c r="F395" s="1" t="s">
        <v>185</v>
      </c>
      <c r="G395" s="1" t="s">
        <v>186</v>
      </c>
      <c r="H395" s="1" t="s">
        <v>723</v>
      </c>
      <c r="I395" s="3">
        <v>8</v>
      </c>
      <c r="J395" s="3">
        <v>29</v>
      </c>
      <c r="K395" s="3">
        <v>5</v>
      </c>
      <c r="L395" s="3">
        <v>3</v>
      </c>
      <c r="M395" s="3">
        <v>2</v>
      </c>
      <c r="N395" s="3">
        <v>2</v>
      </c>
      <c r="U395" s="3">
        <v>15</v>
      </c>
      <c r="V395" s="3">
        <v>34</v>
      </c>
      <c r="W395" s="3">
        <v>49</v>
      </c>
    </row>
    <row r="396" spans="1:23" x14ac:dyDescent="0.25">
      <c r="A396" s="1" t="s">
        <v>181</v>
      </c>
      <c r="B396" s="1" t="s">
        <v>724</v>
      </c>
      <c r="C396" s="1" t="s">
        <v>188</v>
      </c>
      <c r="D396" s="1" t="s">
        <v>137</v>
      </c>
      <c r="E396" s="1" t="s">
        <v>725</v>
      </c>
      <c r="F396" s="1" t="s">
        <v>185</v>
      </c>
      <c r="G396" s="1" t="s">
        <v>186</v>
      </c>
      <c r="H396" s="1" t="s">
        <v>189</v>
      </c>
      <c r="I396" s="3">
        <v>10</v>
      </c>
      <c r="J396" s="3">
        <v>10</v>
      </c>
      <c r="K396" s="3">
        <v>4</v>
      </c>
      <c r="L396" s="3">
        <v>1</v>
      </c>
      <c r="M396" s="3">
        <v>2</v>
      </c>
      <c r="P396" s="3">
        <v>1</v>
      </c>
      <c r="S396" s="3">
        <v>1</v>
      </c>
      <c r="U396" s="3">
        <v>17</v>
      </c>
      <c r="V396" s="3">
        <v>12</v>
      </c>
      <c r="W396" s="3">
        <v>29</v>
      </c>
    </row>
    <row r="397" spans="1:23" x14ac:dyDescent="0.25">
      <c r="A397" s="1" t="s">
        <v>181</v>
      </c>
      <c r="B397" s="1" t="s">
        <v>724</v>
      </c>
      <c r="C397" s="1" t="s">
        <v>190</v>
      </c>
      <c r="D397" s="1" t="s">
        <v>137</v>
      </c>
      <c r="E397" s="1" t="s">
        <v>725</v>
      </c>
      <c r="F397" s="1" t="s">
        <v>185</v>
      </c>
      <c r="G397" s="1" t="s">
        <v>186</v>
      </c>
      <c r="H397" s="1" t="s">
        <v>191</v>
      </c>
      <c r="I397" s="3">
        <v>15</v>
      </c>
      <c r="J397" s="3">
        <v>7</v>
      </c>
      <c r="K397" s="3">
        <v>1</v>
      </c>
      <c r="L397" s="3">
        <v>1</v>
      </c>
      <c r="M397" s="3">
        <v>2</v>
      </c>
      <c r="O397" s="3">
        <v>1</v>
      </c>
      <c r="Q397" s="3">
        <v>1</v>
      </c>
      <c r="U397" s="3">
        <v>20</v>
      </c>
      <c r="V397" s="3">
        <v>8</v>
      </c>
      <c r="W397" s="3">
        <v>28</v>
      </c>
    </row>
    <row r="398" spans="1:23" x14ac:dyDescent="0.25">
      <c r="A398" s="1" t="s">
        <v>181</v>
      </c>
      <c r="B398" s="1" t="s">
        <v>724</v>
      </c>
      <c r="C398" s="1" t="s">
        <v>192</v>
      </c>
      <c r="D398" s="1" t="s">
        <v>137</v>
      </c>
      <c r="E398" s="1" t="s">
        <v>725</v>
      </c>
      <c r="F398" s="1" t="s">
        <v>185</v>
      </c>
      <c r="G398" s="1" t="s">
        <v>186</v>
      </c>
      <c r="H398" s="1" t="s">
        <v>193</v>
      </c>
      <c r="I398" s="3">
        <v>24</v>
      </c>
      <c r="J398" s="3">
        <v>4</v>
      </c>
      <c r="K398" s="3">
        <v>5</v>
      </c>
      <c r="M398" s="3">
        <v>2</v>
      </c>
      <c r="O398" s="3">
        <v>3</v>
      </c>
      <c r="U398" s="3">
        <v>34</v>
      </c>
      <c r="V398" s="3">
        <v>4</v>
      </c>
      <c r="W398" s="3">
        <v>38</v>
      </c>
    </row>
    <row r="399" spans="1:23" x14ac:dyDescent="0.25">
      <c r="A399" s="1" t="s">
        <v>181</v>
      </c>
      <c r="B399" s="1" t="s">
        <v>724</v>
      </c>
      <c r="C399" s="1" t="s">
        <v>194</v>
      </c>
      <c r="D399" s="1" t="s">
        <v>137</v>
      </c>
      <c r="E399" s="1" t="s">
        <v>725</v>
      </c>
      <c r="F399" s="1" t="s">
        <v>185</v>
      </c>
      <c r="G399" s="1" t="s">
        <v>186</v>
      </c>
      <c r="H399" s="1" t="s">
        <v>195</v>
      </c>
      <c r="I399" s="3">
        <v>23</v>
      </c>
      <c r="J399" s="3">
        <v>5</v>
      </c>
      <c r="K399" s="3">
        <v>14</v>
      </c>
      <c r="L399" s="3">
        <v>1</v>
      </c>
      <c r="M399" s="3">
        <v>7</v>
      </c>
      <c r="N399" s="3">
        <v>1</v>
      </c>
      <c r="O399" s="3">
        <v>5</v>
      </c>
      <c r="P399" s="3">
        <v>0</v>
      </c>
      <c r="Q399" s="3">
        <v>1</v>
      </c>
      <c r="R399" s="3">
        <v>0</v>
      </c>
      <c r="S399" s="3">
        <v>2</v>
      </c>
      <c r="T399" s="3">
        <v>0</v>
      </c>
      <c r="U399" s="3">
        <v>52</v>
      </c>
      <c r="V399" s="3">
        <v>7</v>
      </c>
      <c r="W399" s="3">
        <v>59</v>
      </c>
    </row>
    <row r="400" spans="1:23" x14ac:dyDescent="0.25">
      <c r="A400" s="1" t="s">
        <v>181</v>
      </c>
      <c r="B400" s="1" t="s">
        <v>724</v>
      </c>
      <c r="C400" s="1" t="s">
        <v>196</v>
      </c>
      <c r="D400" s="1" t="s">
        <v>137</v>
      </c>
      <c r="E400" s="1" t="s">
        <v>725</v>
      </c>
      <c r="F400" s="1" t="s">
        <v>185</v>
      </c>
      <c r="G400" s="1" t="s">
        <v>186</v>
      </c>
      <c r="H400" s="1" t="s">
        <v>197</v>
      </c>
      <c r="I400" s="3">
        <v>66</v>
      </c>
      <c r="J400" s="3">
        <v>5</v>
      </c>
      <c r="K400" s="3">
        <v>29</v>
      </c>
      <c r="L400" s="3">
        <v>2</v>
      </c>
      <c r="M400" s="3">
        <v>19</v>
      </c>
      <c r="O400" s="3">
        <v>1</v>
      </c>
      <c r="Q400" s="3">
        <v>1</v>
      </c>
      <c r="S400" s="3">
        <v>2</v>
      </c>
      <c r="U400" s="3">
        <v>118</v>
      </c>
      <c r="V400" s="3">
        <v>7</v>
      </c>
      <c r="W400" s="3">
        <v>125</v>
      </c>
    </row>
    <row r="401" spans="1:23" x14ac:dyDescent="0.25">
      <c r="A401" s="1" t="s">
        <v>181</v>
      </c>
      <c r="B401" s="1" t="s">
        <v>724</v>
      </c>
      <c r="C401" s="1" t="s">
        <v>198</v>
      </c>
      <c r="D401" s="1" t="s">
        <v>137</v>
      </c>
      <c r="E401" s="1" t="s">
        <v>725</v>
      </c>
      <c r="F401" s="1" t="s">
        <v>185</v>
      </c>
      <c r="G401" s="1" t="s">
        <v>186</v>
      </c>
      <c r="H401" s="1" t="s">
        <v>199</v>
      </c>
      <c r="I401" s="3">
        <v>10</v>
      </c>
      <c r="J401" s="3">
        <v>2</v>
      </c>
      <c r="K401" s="3">
        <v>6</v>
      </c>
      <c r="O401" s="3">
        <v>1</v>
      </c>
      <c r="Q401" s="3">
        <v>1</v>
      </c>
      <c r="S401" s="3">
        <v>2</v>
      </c>
      <c r="U401" s="3">
        <v>20</v>
      </c>
      <c r="V401" s="3">
        <v>2</v>
      </c>
      <c r="W401" s="3">
        <v>22</v>
      </c>
    </row>
    <row r="402" spans="1:23" x14ac:dyDescent="0.25">
      <c r="A402" s="1" t="s">
        <v>181</v>
      </c>
      <c r="B402" s="1" t="s">
        <v>724</v>
      </c>
      <c r="C402" s="1" t="s">
        <v>200</v>
      </c>
      <c r="D402" s="1" t="s">
        <v>137</v>
      </c>
      <c r="E402" s="1" t="s">
        <v>725</v>
      </c>
      <c r="F402" s="1" t="s">
        <v>185</v>
      </c>
      <c r="G402" s="1" t="s">
        <v>186</v>
      </c>
      <c r="H402" s="1" t="s">
        <v>201</v>
      </c>
      <c r="I402" s="3">
        <v>6</v>
      </c>
      <c r="J402" s="3">
        <v>6</v>
      </c>
      <c r="K402" s="3">
        <v>3</v>
      </c>
      <c r="L402" s="3">
        <v>1</v>
      </c>
      <c r="M402" s="3">
        <v>1</v>
      </c>
      <c r="U402" s="3">
        <v>10</v>
      </c>
      <c r="V402" s="3">
        <v>7</v>
      </c>
      <c r="W402" s="3">
        <v>17</v>
      </c>
    </row>
    <row r="403" spans="1:23" x14ac:dyDescent="0.25">
      <c r="A403" s="1" t="s">
        <v>181</v>
      </c>
      <c r="B403" s="1" t="s">
        <v>724</v>
      </c>
      <c r="C403" s="1" t="s">
        <v>204</v>
      </c>
      <c r="D403" s="1" t="s">
        <v>137</v>
      </c>
      <c r="E403" s="1" t="s">
        <v>725</v>
      </c>
      <c r="F403" s="1" t="s">
        <v>185</v>
      </c>
      <c r="G403" s="1" t="s">
        <v>186</v>
      </c>
      <c r="H403" s="1" t="s">
        <v>220</v>
      </c>
      <c r="I403" s="3">
        <v>1</v>
      </c>
      <c r="J403" s="3">
        <v>7</v>
      </c>
      <c r="M403" s="3">
        <v>1</v>
      </c>
      <c r="N403" s="3">
        <v>1</v>
      </c>
      <c r="U403" s="3">
        <v>2</v>
      </c>
      <c r="V403" s="3">
        <v>8</v>
      </c>
      <c r="W403" s="3">
        <v>10</v>
      </c>
    </row>
    <row r="404" spans="1:23" x14ac:dyDescent="0.25">
      <c r="A404" s="1" t="s">
        <v>181</v>
      </c>
      <c r="B404" s="1" t="s">
        <v>724</v>
      </c>
      <c r="C404" s="1" t="s">
        <v>704</v>
      </c>
      <c r="D404" s="1" t="s">
        <v>137</v>
      </c>
      <c r="E404" s="1" t="s">
        <v>725</v>
      </c>
      <c r="F404" s="1" t="s">
        <v>185</v>
      </c>
      <c r="G404" s="1" t="s">
        <v>186</v>
      </c>
      <c r="H404" s="1" t="s">
        <v>414</v>
      </c>
      <c r="I404" s="3">
        <v>17</v>
      </c>
      <c r="K404" s="3">
        <v>5</v>
      </c>
      <c r="M404" s="3">
        <v>4</v>
      </c>
      <c r="O404" s="3">
        <v>2</v>
      </c>
      <c r="P404" s="3">
        <v>1</v>
      </c>
      <c r="U404" s="3">
        <v>28</v>
      </c>
      <c r="V404" s="3">
        <v>1</v>
      </c>
      <c r="W404" s="3">
        <v>29</v>
      </c>
    </row>
    <row r="405" spans="1:23" x14ac:dyDescent="0.25">
      <c r="A405" s="1" t="s">
        <v>181</v>
      </c>
      <c r="B405" s="1" t="s">
        <v>724</v>
      </c>
      <c r="C405" s="1" t="s">
        <v>208</v>
      </c>
      <c r="D405" s="1" t="s">
        <v>137</v>
      </c>
      <c r="E405" s="1" t="s">
        <v>725</v>
      </c>
      <c r="F405" s="1" t="s">
        <v>185</v>
      </c>
      <c r="G405" s="1" t="s">
        <v>186</v>
      </c>
      <c r="H405" s="1" t="s">
        <v>209</v>
      </c>
    </row>
    <row r="406" spans="1:23" x14ac:dyDescent="0.25">
      <c r="A406" s="1" t="s">
        <v>181</v>
      </c>
      <c r="B406" s="1" t="s">
        <v>724</v>
      </c>
      <c r="C406" s="1" t="s">
        <v>212</v>
      </c>
      <c r="D406" s="1" t="s">
        <v>137</v>
      </c>
      <c r="E406" s="1" t="s">
        <v>725</v>
      </c>
      <c r="F406" s="1" t="s">
        <v>185</v>
      </c>
      <c r="G406" s="1" t="s">
        <v>186</v>
      </c>
      <c r="H406" s="1" t="s">
        <v>213</v>
      </c>
      <c r="M406" s="3">
        <v>9</v>
      </c>
      <c r="N406" s="3">
        <v>2</v>
      </c>
      <c r="O406" s="3">
        <v>1</v>
      </c>
      <c r="P406" s="3">
        <v>0</v>
      </c>
      <c r="Q406" s="3">
        <v>2</v>
      </c>
      <c r="R406" s="3">
        <v>1</v>
      </c>
      <c r="S406" s="3">
        <v>3</v>
      </c>
      <c r="T406" s="3">
        <v>1</v>
      </c>
      <c r="U406" s="3">
        <v>15</v>
      </c>
      <c r="V406" s="3">
        <v>4</v>
      </c>
      <c r="W406" s="3">
        <v>19</v>
      </c>
    </row>
    <row r="407" spans="1:23" x14ac:dyDescent="0.25">
      <c r="A407" s="1" t="s">
        <v>181</v>
      </c>
      <c r="B407" s="1" t="s">
        <v>726</v>
      </c>
      <c r="C407" s="1" t="s">
        <v>196</v>
      </c>
      <c r="D407" s="1" t="s">
        <v>137</v>
      </c>
      <c r="E407" s="1" t="s">
        <v>727</v>
      </c>
      <c r="F407" s="1" t="s">
        <v>185</v>
      </c>
      <c r="G407" s="1" t="s">
        <v>186</v>
      </c>
      <c r="H407" s="1" t="s">
        <v>197</v>
      </c>
      <c r="I407" s="3">
        <v>99</v>
      </c>
      <c r="J407" s="3">
        <v>18</v>
      </c>
      <c r="K407" s="3">
        <v>39</v>
      </c>
      <c r="L407" s="3">
        <v>4</v>
      </c>
      <c r="M407" s="3">
        <v>20</v>
      </c>
      <c r="O407" s="3">
        <v>11</v>
      </c>
      <c r="P407" s="3">
        <v>1</v>
      </c>
      <c r="Q407" s="3">
        <v>2</v>
      </c>
      <c r="U407" s="3">
        <v>171</v>
      </c>
      <c r="V407" s="3">
        <v>23</v>
      </c>
      <c r="W407" s="3">
        <v>194</v>
      </c>
    </row>
    <row r="408" spans="1:23" x14ac:dyDescent="0.25">
      <c r="A408" s="1" t="s">
        <v>181</v>
      </c>
      <c r="B408" s="1" t="s">
        <v>726</v>
      </c>
      <c r="C408" s="1" t="s">
        <v>728</v>
      </c>
      <c r="D408" s="1" t="s">
        <v>137</v>
      </c>
      <c r="E408" s="1" t="s">
        <v>727</v>
      </c>
      <c r="F408" s="1" t="s">
        <v>229</v>
      </c>
      <c r="G408" s="1" t="s">
        <v>186</v>
      </c>
      <c r="H408" s="1" t="s">
        <v>729</v>
      </c>
      <c r="K408" s="3">
        <v>4</v>
      </c>
      <c r="L408" s="3">
        <v>3</v>
      </c>
      <c r="M408" s="3">
        <v>1</v>
      </c>
      <c r="O408" s="3">
        <v>1</v>
      </c>
      <c r="S408" s="3">
        <v>1</v>
      </c>
      <c r="U408" s="3">
        <v>7</v>
      </c>
      <c r="V408" s="3">
        <v>3</v>
      </c>
      <c r="W408" s="3">
        <v>10</v>
      </c>
    </row>
    <row r="409" spans="1:23" x14ac:dyDescent="0.25">
      <c r="A409" s="1" t="s">
        <v>181</v>
      </c>
      <c r="B409" s="1" t="s">
        <v>730</v>
      </c>
      <c r="C409" s="1" t="s">
        <v>204</v>
      </c>
      <c r="D409" s="1" t="s">
        <v>83</v>
      </c>
      <c r="E409" s="1" t="s">
        <v>731</v>
      </c>
      <c r="F409" s="1" t="s">
        <v>185</v>
      </c>
      <c r="G409" s="1" t="s">
        <v>186</v>
      </c>
      <c r="H409" s="1" t="s">
        <v>220</v>
      </c>
      <c r="I409" s="3">
        <v>2</v>
      </c>
      <c r="J409" s="3">
        <v>4</v>
      </c>
      <c r="K409" s="3">
        <v>1</v>
      </c>
      <c r="L409" s="3">
        <v>1</v>
      </c>
      <c r="M409" s="3">
        <v>1</v>
      </c>
      <c r="N409" s="3">
        <v>1</v>
      </c>
      <c r="O409" s="3">
        <v>1</v>
      </c>
      <c r="S409" s="3">
        <v>1</v>
      </c>
      <c r="U409" s="3">
        <v>6</v>
      </c>
      <c r="V409" s="3">
        <v>6</v>
      </c>
      <c r="W409" s="3">
        <v>12</v>
      </c>
    </row>
    <row r="410" spans="1:23" x14ac:dyDescent="0.25">
      <c r="A410" s="1" t="s">
        <v>181</v>
      </c>
      <c r="B410" s="1" t="s">
        <v>730</v>
      </c>
      <c r="C410" s="1" t="s">
        <v>221</v>
      </c>
      <c r="D410" s="1" t="s">
        <v>83</v>
      </c>
      <c r="E410" s="1" t="s">
        <v>731</v>
      </c>
      <c r="F410" s="1" t="s">
        <v>185</v>
      </c>
      <c r="G410" s="1" t="s">
        <v>186</v>
      </c>
      <c r="H410" s="1" t="s">
        <v>282</v>
      </c>
      <c r="I410" s="3">
        <v>36</v>
      </c>
      <c r="J410" s="3">
        <v>21</v>
      </c>
      <c r="K410" s="3">
        <v>14</v>
      </c>
      <c r="L410" s="3">
        <v>10</v>
      </c>
      <c r="M410" s="3">
        <v>9</v>
      </c>
      <c r="N410" s="3">
        <v>1</v>
      </c>
      <c r="O410" s="3">
        <v>2</v>
      </c>
      <c r="P410" s="3">
        <v>3</v>
      </c>
      <c r="U410" s="3">
        <v>61</v>
      </c>
      <c r="V410" s="3">
        <v>35</v>
      </c>
      <c r="W410" s="3">
        <v>96</v>
      </c>
    </row>
    <row r="411" spans="1:23" x14ac:dyDescent="0.25">
      <c r="A411" s="1" t="s">
        <v>181</v>
      </c>
      <c r="B411" s="1" t="s">
        <v>730</v>
      </c>
      <c r="C411" s="1" t="s">
        <v>208</v>
      </c>
      <c r="D411" s="1" t="s">
        <v>83</v>
      </c>
      <c r="E411" s="1" t="s">
        <v>731</v>
      </c>
      <c r="F411" s="1" t="s">
        <v>185</v>
      </c>
      <c r="G411" s="1" t="s">
        <v>186</v>
      </c>
      <c r="H411" s="1" t="s">
        <v>209</v>
      </c>
    </row>
    <row r="412" spans="1:23" x14ac:dyDescent="0.25">
      <c r="A412" s="1" t="s">
        <v>181</v>
      </c>
      <c r="B412" s="1" t="s">
        <v>732</v>
      </c>
      <c r="C412" s="1" t="s">
        <v>196</v>
      </c>
      <c r="D412" s="1" t="s">
        <v>83</v>
      </c>
      <c r="E412" s="1" t="s">
        <v>733</v>
      </c>
      <c r="F412" s="1" t="s">
        <v>185</v>
      </c>
      <c r="G412" s="1" t="s">
        <v>186</v>
      </c>
      <c r="H412" s="1" t="s">
        <v>197</v>
      </c>
      <c r="I412" s="3">
        <v>6</v>
      </c>
      <c r="J412" s="3">
        <v>1</v>
      </c>
      <c r="K412" s="3">
        <v>4</v>
      </c>
      <c r="O412" s="3">
        <v>1</v>
      </c>
      <c r="U412" s="3">
        <v>11</v>
      </c>
      <c r="V412" s="3">
        <v>1</v>
      </c>
      <c r="W412" s="3">
        <v>12</v>
      </c>
    </row>
    <row r="413" spans="1:23" x14ac:dyDescent="0.25">
      <c r="A413" s="1" t="s">
        <v>181</v>
      </c>
      <c r="B413" s="1" t="s">
        <v>734</v>
      </c>
      <c r="C413" s="1" t="s">
        <v>192</v>
      </c>
      <c r="D413" s="1" t="s">
        <v>137</v>
      </c>
      <c r="E413" s="1" t="s">
        <v>735</v>
      </c>
      <c r="F413" s="1" t="s">
        <v>185</v>
      </c>
      <c r="G413" s="1" t="s">
        <v>186</v>
      </c>
      <c r="H413" s="1" t="s">
        <v>193</v>
      </c>
      <c r="I413" s="3">
        <v>12</v>
      </c>
      <c r="J413" s="3">
        <v>3</v>
      </c>
      <c r="K413" s="3">
        <v>7</v>
      </c>
      <c r="M413" s="3">
        <v>5</v>
      </c>
      <c r="U413" s="3">
        <v>24</v>
      </c>
      <c r="V413" s="3">
        <v>3</v>
      </c>
      <c r="W413" s="3">
        <v>27</v>
      </c>
    </row>
    <row r="414" spans="1:23" x14ac:dyDescent="0.25">
      <c r="A414" s="1" t="s">
        <v>181</v>
      </c>
      <c r="B414" s="1" t="s">
        <v>734</v>
      </c>
      <c r="C414" s="1" t="s">
        <v>736</v>
      </c>
      <c r="D414" s="1" t="s">
        <v>137</v>
      </c>
      <c r="E414" s="1" t="s">
        <v>735</v>
      </c>
      <c r="F414" s="1" t="s">
        <v>185</v>
      </c>
      <c r="G414" s="1" t="s">
        <v>186</v>
      </c>
      <c r="H414" s="1" t="s">
        <v>737</v>
      </c>
      <c r="I414" s="3">
        <v>3</v>
      </c>
      <c r="J414" s="3">
        <v>1</v>
      </c>
      <c r="U414" s="3">
        <v>3</v>
      </c>
      <c r="V414" s="3">
        <v>1</v>
      </c>
      <c r="W414" s="3">
        <v>4</v>
      </c>
    </row>
    <row r="415" spans="1:23" x14ac:dyDescent="0.25">
      <c r="A415" s="1" t="s">
        <v>181</v>
      </c>
      <c r="B415" s="1" t="s">
        <v>734</v>
      </c>
      <c r="C415" s="1" t="s">
        <v>738</v>
      </c>
      <c r="D415" s="1" t="s">
        <v>137</v>
      </c>
      <c r="E415" s="1" t="s">
        <v>735</v>
      </c>
      <c r="F415" s="1" t="s">
        <v>185</v>
      </c>
      <c r="G415" s="1" t="s">
        <v>186</v>
      </c>
      <c r="H415" s="1" t="s">
        <v>739</v>
      </c>
      <c r="I415" s="3">
        <v>3</v>
      </c>
      <c r="J415" s="3">
        <v>5</v>
      </c>
      <c r="K415" s="3">
        <v>2</v>
      </c>
      <c r="L415" s="3">
        <v>2</v>
      </c>
      <c r="M415" s="3">
        <v>1</v>
      </c>
      <c r="N415" s="3">
        <v>1</v>
      </c>
      <c r="O415" s="3">
        <v>2</v>
      </c>
      <c r="P415" s="3">
        <v>1</v>
      </c>
      <c r="U415" s="3">
        <v>8</v>
      </c>
      <c r="V415" s="3">
        <v>9</v>
      </c>
      <c r="W415" s="3">
        <v>17</v>
      </c>
    </row>
    <row r="416" spans="1:23" x14ac:dyDescent="0.25">
      <c r="A416" s="1" t="s">
        <v>181</v>
      </c>
      <c r="B416" s="1" t="s">
        <v>734</v>
      </c>
      <c r="C416" s="1" t="s">
        <v>202</v>
      </c>
      <c r="D416" s="1" t="s">
        <v>137</v>
      </c>
      <c r="E416" s="1" t="s">
        <v>735</v>
      </c>
      <c r="F416" s="1" t="s">
        <v>185</v>
      </c>
      <c r="G416" s="1" t="s">
        <v>186</v>
      </c>
      <c r="H416" s="1" t="s">
        <v>715</v>
      </c>
      <c r="I416" s="3">
        <v>3</v>
      </c>
      <c r="K416" s="3">
        <v>1</v>
      </c>
      <c r="U416" s="3">
        <v>4</v>
      </c>
      <c r="W416" s="3">
        <v>4</v>
      </c>
    </row>
    <row r="417" spans="1:23" x14ac:dyDescent="0.25">
      <c r="A417" s="1" t="s">
        <v>181</v>
      </c>
      <c r="B417" s="1" t="s">
        <v>734</v>
      </c>
      <c r="C417" s="1" t="s">
        <v>264</v>
      </c>
      <c r="D417" s="1" t="s">
        <v>137</v>
      </c>
      <c r="E417" s="1" t="s">
        <v>735</v>
      </c>
      <c r="F417" s="1" t="s">
        <v>185</v>
      </c>
      <c r="G417" s="1" t="s">
        <v>186</v>
      </c>
      <c r="H417" s="1" t="s">
        <v>266</v>
      </c>
      <c r="L417" s="3">
        <v>1</v>
      </c>
      <c r="V417" s="3">
        <v>1</v>
      </c>
      <c r="W417" s="3">
        <v>1</v>
      </c>
    </row>
    <row r="418" spans="1:23" x14ac:dyDescent="0.25">
      <c r="A418" s="1" t="s">
        <v>181</v>
      </c>
      <c r="B418" s="1" t="s">
        <v>734</v>
      </c>
      <c r="C418" s="1" t="s">
        <v>293</v>
      </c>
      <c r="D418" s="1" t="s">
        <v>137</v>
      </c>
      <c r="E418" s="1" t="s">
        <v>735</v>
      </c>
      <c r="F418" s="1" t="s">
        <v>185</v>
      </c>
      <c r="G418" s="1" t="s">
        <v>186</v>
      </c>
      <c r="H418" s="1" t="s">
        <v>523</v>
      </c>
      <c r="I418" s="3">
        <v>9</v>
      </c>
      <c r="J418" s="3">
        <v>20</v>
      </c>
      <c r="K418" s="3">
        <v>3</v>
      </c>
      <c r="L418" s="3">
        <v>4</v>
      </c>
      <c r="N418" s="3">
        <v>1</v>
      </c>
      <c r="O418" s="3">
        <v>1</v>
      </c>
      <c r="P418" s="3">
        <v>1</v>
      </c>
      <c r="U418" s="3">
        <v>13</v>
      </c>
      <c r="V418" s="3">
        <v>26</v>
      </c>
      <c r="W418" s="3">
        <v>39</v>
      </c>
    </row>
    <row r="419" spans="1:23" x14ac:dyDescent="0.25">
      <c r="A419" s="1" t="s">
        <v>181</v>
      </c>
      <c r="B419" s="1" t="s">
        <v>734</v>
      </c>
      <c r="C419" s="1" t="s">
        <v>740</v>
      </c>
      <c r="D419" s="1" t="s">
        <v>137</v>
      </c>
      <c r="E419" s="1" t="s">
        <v>735</v>
      </c>
      <c r="F419" s="1" t="s">
        <v>185</v>
      </c>
      <c r="G419" s="1" t="s">
        <v>186</v>
      </c>
      <c r="H419" s="1" t="s">
        <v>549</v>
      </c>
    </row>
    <row r="420" spans="1:23" x14ac:dyDescent="0.25">
      <c r="A420" s="1" t="s">
        <v>181</v>
      </c>
      <c r="B420" s="1" t="s">
        <v>734</v>
      </c>
      <c r="C420" s="1" t="s">
        <v>208</v>
      </c>
      <c r="D420" s="1" t="s">
        <v>137</v>
      </c>
      <c r="E420" s="1" t="s">
        <v>735</v>
      </c>
      <c r="F420" s="1" t="s">
        <v>185</v>
      </c>
      <c r="G420" s="1" t="s">
        <v>186</v>
      </c>
      <c r="H420" s="1" t="s">
        <v>209</v>
      </c>
    </row>
    <row r="421" spans="1:23" x14ac:dyDescent="0.25">
      <c r="A421" s="1" t="s">
        <v>181</v>
      </c>
      <c r="B421" s="1" t="s">
        <v>734</v>
      </c>
      <c r="C421" s="1" t="s">
        <v>212</v>
      </c>
      <c r="D421" s="1" t="s">
        <v>137</v>
      </c>
      <c r="E421" s="1" t="s">
        <v>735</v>
      </c>
      <c r="F421" s="1" t="s">
        <v>185</v>
      </c>
      <c r="G421" s="1" t="s">
        <v>186</v>
      </c>
      <c r="H421" s="1" t="s">
        <v>213</v>
      </c>
      <c r="M421" s="3">
        <v>4</v>
      </c>
      <c r="N421" s="3">
        <v>0</v>
      </c>
      <c r="O421" s="3">
        <v>2</v>
      </c>
      <c r="P421" s="3">
        <v>0</v>
      </c>
      <c r="Q421" s="3">
        <v>2</v>
      </c>
      <c r="R421" s="3">
        <v>0</v>
      </c>
      <c r="S421" s="3">
        <v>2</v>
      </c>
      <c r="T421" s="3">
        <v>0</v>
      </c>
      <c r="U421" s="3">
        <v>10</v>
      </c>
      <c r="V421" s="3">
        <v>0</v>
      </c>
      <c r="W421" s="3">
        <v>10</v>
      </c>
    </row>
    <row r="422" spans="1:23" x14ac:dyDescent="0.25">
      <c r="A422" s="1" t="s">
        <v>181</v>
      </c>
      <c r="B422" s="1" t="s">
        <v>734</v>
      </c>
      <c r="C422" s="1" t="s">
        <v>216</v>
      </c>
      <c r="D422" s="1" t="s">
        <v>137</v>
      </c>
      <c r="E422" s="1" t="s">
        <v>735</v>
      </c>
      <c r="F422" s="1" t="s">
        <v>185</v>
      </c>
      <c r="G422" s="1" t="s">
        <v>186</v>
      </c>
      <c r="H422" s="1" t="s">
        <v>695</v>
      </c>
      <c r="M422" s="3">
        <v>2</v>
      </c>
      <c r="N422" s="3">
        <v>2</v>
      </c>
      <c r="U422" s="3">
        <v>2</v>
      </c>
      <c r="V422" s="3">
        <v>2</v>
      </c>
      <c r="W422" s="3">
        <v>4</v>
      </c>
    </row>
    <row r="423" spans="1:23" x14ac:dyDescent="0.25">
      <c r="A423" s="1" t="s">
        <v>181</v>
      </c>
      <c r="B423" s="1" t="s">
        <v>741</v>
      </c>
      <c r="C423" s="1" t="s">
        <v>336</v>
      </c>
      <c r="D423" s="1" t="s">
        <v>83</v>
      </c>
      <c r="E423" s="1" t="s">
        <v>742</v>
      </c>
      <c r="F423" s="1" t="s">
        <v>185</v>
      </c>
      <c r="G423" s="1" t="s">
        <v>186</v>
      </c>
      <c r="H423" s="1" t="s">
        <v>338</v>
      </c>
      <c r="I423" s="3">
        <v>3</v>
      </c>
      <c r="K423" s="3">
        <v>2</v>
      </c>
      <c r="L423" s="3">
        <v>1</v>
      </c>
      <c r="N423" s="3">
        <v>1</v>
      </c>
      <c r="U423" s="3">
        <v>5</v>
      </c>
      <c r="V423" s="3">
        <v>2</v>
      </c>
      <c r="W423" s="3">
        <v>7</v>
      </c>
    </row>
    <row r="424" spans="1:23" x14ac:dyDescent="0.25">
      <c r="A424" s="1" t="s">
        <v>181</v>
      </c>
      <c r="B424" s="1" t="s">
        <v>741</v>
      </c>
      <c r="C424" s="1" t="s">
        <v>470</v>
      </c>
      <c r="D424" s="1" t="s">
        <v>83</v>
      </c>
      <c r="E424" s="1" t="s">
        <v>742</v>
      </c>
      <c r="F424" s="1" t="s">
        <v>185</v>
      </c>
      <c r="G424" s="1" t="s">
        <v>186</v>
      </c>
      <c r="H424" s="1" t="s">
        <v>471</v>
      </c>
      <c r="J424" s="3">
        <v>4</v>
      </c>
      <c r="M424" s="3">
        <v>1</v>
      </c>
      <c r="O424" s="3">
        <v>1</v>
      </c>
      <c r="U424" s="3">
        <v>2</v>
      </c>
      <c r="V424" s="3">
        <v>4</v>
      </c>
      <c r="W424" s="3">
        <v>6</v>
      </c>
    </row>
    <row r="425" spans="1:23" x14ac:dyDescent="0.25">
      <c r="A425" s="1" t="s">
        <v>181</v>
      </c>
      <c r="B425" s="1" t="s">
        <v>743</v>
      </c>
      <c r="C425" s="1" t="s">
        <v>744</v>
      </c>
      <c r="D425" s="1" t="s">
        <v>83</v>
      </c>
      <c r="E425" s="1" t="s">
        <v>745</v>
      </c>
      <c r="F425" s="1" t="s">
        <v>185</v>
      </c>
      <c r="G425" s="1" t="s">
        <v>186</v>
      </c>
      <c r="H425" s="1" t="s">
        <v>746</v>
      </c>
      <c r="I425" s="3">
        <v>29</v>
      </c>
      <c r="J425" s="3">
        <v>110</v>
      </c>
      <c r="K425" s="3">
        <v>10</v>
      </c>
      <c r="L425" s="3">
        <v>9</v>
      </c>
      <c r="M425" s="3">
        <v>4</v>
      </c>
      <c r="N425" s="3">
        <v>4</v>
      </c>
      <c r="O425" s="3">
        <v>3</v>
      </c>
      <c r="P425" s="3">
        <v>4</v>
      </c>
      <c r="R425" s="3">
        <v>1</v>
      </c>
      <c r="U425" s="3">
        <v>46</v>
      </c>
      <c r="V425" s="3">
        <v>128</v>
      </c>
      <c r="W425" s="3">
        <v>174</v>
      </c>
    </row>
    <row r="426" spans="1:23" x14ac:dyDescent="0.25">
      <c r="A426" s="1" t="s">
        <v>181</v>
      </c>
      <c r="B426" s="1" t="s">
        <v>743</v>
      </c>
      <c r="C426" s="1" t="s">
        <v>747</v>
      </c>
      <c r="D426" s="1" t="s">
        <v>83</v>
      </c>
      <c r="E426" s="1" t="s">
        <v>745</v>
      </c>
      <c r="F426" s="1" t="s">
        <v>185</v>
      </c>
      <c r="G426" s="1" t="s">
        <v>186</v>
      </c>
      <c r="H426" s="1" t="s">
        <v>748</v>
      </c>
      <c r="I426" s="3">
        <v>2</v>
      </c>
      <c r="J426" s="3">
        <v>5</v>
      </c>
      <c r="K426" s="3">
        <v>3</v>
      </c>
      <c r="L426" s="3">
        <v>3</v>
      </c>
      <c r="N426" s="3">
        <v>1</v>
      </c>
      <c r="O426" s="3">
        <v>1</v>
      </c>
      <c r="P426" s="3">
        <v>2</v>
      </c>
      <c r="S426" s="3">
        <v>1</v>
      </c>
      <c r="U426" s="3">
        <v>7</v>
      </c>
      <c r="V426" s="3">
        <v>11</v>
      </c>
      <c r="W426" s="3">
        <v>18</v>
      </c>
    </row>
    <row r="427" spans="1:23" x14ac:dyDescent="0.25">
      <c r="A427" s="1" t="s">
        <v>181</v>
      </c>
      <c r="B427" s="1" t="s">
        <v>743</v>
      </c>
      <c r="C427" s="1" t="s">
        <v>749</v>
      </c>
      <c r="D427" s="1" t="s">
        <v>83</v>
      </c>
      <c r="E427" s="1" t="s">
        <v>745</v>
      </c>
      <c r="F427" s="1" t="s">
        <v>185</v>
      </c>
      <c r="G427" s="1" t="s">
        <v>186</v>
      </c>
      <c r="H427" s="1" t="s">
        <v>750</v>
      </c>
      <c r="I427" s="3">
        <v>11</v>
      </c>
      <c r="J427" s="3">
        <v>1</v>
      </c>
      <c r="K427" s="3">
        <v>4</v>
      </c>
      <c r="L427" s="3">
        <v>2</v>
      </c>
      <c r="O427" s="3">
        <v>1</v>
      </c>
      <c r="Q427" s="3">
        <v>1</v>
      </c>
      <c r="U427" s="3">
        <v>17</v>
      </c>
      <c r="V427" s="3">
        <v>3</v>
      </c>
      <c r="W427" s="3">
        <v>20</v>
      </c>
    </row>
    <row r="428" spans="1:23" x14ac:dyDescent="0.25">
      <c r="A428" s="1" t="s">
        <v>181</v>
      </c>
      <c r="B428" s="1" t="s">
        <v>743</v>
      </c>
      <c r="C428" s="1" t="s">
        <v>264</v>
      </c>
      <c r="D428" s="1" t="s">
        <v>137</v>
      </c>
      <c r="E428" s="1" t="s">
        <v>745</v>
      </c>
      <c r="F428" s="1" t="s">
        <v>185</v>
      </c>
      <c r="G428" s="1" t="s">
        <v>186</v>
      </c>
      <c r="H428" s="1" t="s">
        <v>266</v>
      </c>
      <c r="J428" s="3">
        <v>3</v>
      </c>
      <c r="L428" s="3">
        <v>1</v>
      </c>
      <c r="V428" s="3">
        <v>4</v>
      </c>
      <c r="W428" s="3">
        <v>4</v>
      </c>
    </row>
    <row r="429" spans="1:23" x14ac:dyDescent="0.25">
      <c r="A429" s="1" t="s">
        <v>181</v>
      </c>
      <c r="B429" s="1" t="s">
        <v>743</v>
      </c>
      <c r="C429" s="1" t="s">
        <v>751</v>
      </c>
      <c r="D429" s="1" t="s">
        <v>83</v>
      </c>
      <c r="E429" s="1" t="s">
        <v>745</v>
      </c>
      <c r="F429" s="1" t="s">
        <v>185</v>
      </c>
      <c r="G429" s="1" t="s">
        <v>186</v>
      </c>
      <c r="H429" s="1" t="s">
        <v>752</v>
      </c>
      <c r="I429" s="3">
        <v>3</v>
      </c>
      <c r="J429" s="3">
        <v>3</v>
      </c>
      <c r="K429" s="3">
        <v>1</v>
      </c>
      <c r="L429" s="3">
        <v>2</v>
      </c>
      <c r="T429" s="3">
        <v>1</v>
      </c>
      <c r="U429" s="3">
        <v>4</v>
      </c>
      <c r="V429" s="3">
        <v>6</v>
      </c>
      <c r="W429" s="3">
        <v>10</v>
      </c>
    </row>
    <row r="430" spans="1:23" x14ac:dyDescent="0.25">
      <c r="A430" s="1" t="s">
        <v>181</v>
      </c>
      <c r="B430" s="1" t="s">
        <v>743</v>
      </c>
      <c r="C430" s="1" t="s">
        <v>208</v>
      </c>
      <c r="D430" s="1" t="s">
        <v>137</v>
      </c>
      <c r="E430" s="1" t="s">
        <v>745</v>
      </c>
      <c r="F430" s="1" t="s">
        <v>185</v>
      </c>
      <c r="G430" s="1" t="s">
        <v>186</v>
      </c>
      <c r="H430" s="1" t="s">
        <v>209</v>
      </c>
    </row>
    <row r="431" spans="1:23" x14ac:dyDescent="0.25">
      <c r="A431" s="1" t="s">
        <v>181</v>
      </c>
      <c r="B431" s="1" t="s">
        <v>753</v>
      </c>
      <c r="C431" s="1" t="s">
        <v>274</v>
      </c>
      <c r="D431" s="1" t="s">
        <v>85</v>
      </c>
      <c r="E431" s="1" t="s">
        <v>754</v>
      </c>
      <c r="F431" s="1" t="s">
        <v>185</v>
      </c>
      <c r="G431" s="1" t="s">
        <v>186</v>
      </c>
      <c r="H431" s="1" t="s">
        <v>276</v>
      </c>
      <c r="I431" s="3">
        <v>15</v>
      </c>
      <c r="J431" s="3">
        <v>6</v>
      </c>
      <c r="K431" s="3">
        <v>5</v>
      </c>
      <c r="L431" s="3">
        <v>4</v>
      </c>
      <c r="M431" s="3">
        <v>3</v>
      </c>
      <c r="N431" s="3">
        <v>1</v>
      </c>
      <c r="O431" s="3">
        <v>3</v>
      </c>
      <c r="P431" s="3">
        <v>2</v>
      </c>
      <c r="Q431" s="3">
        <v>1</v>
      </c>
      <c r="S431" s="3">
        <v>2</v>
      </c>
      <c r="U431" s="3">
        <v>29</v>
      </c>
      <c r="V431" s="3">
        <v>13</v>
      </c>
      <c r="W431" s="3">
        <v>42</v>
      </c>
    </row>
    <row r="432" spans="1:23" x14ac:dyDescent="0.25">
      <c r="A432" s="1" t="s">
        <v>181</v>
      </c>
      <c r="B432" s="1" t="s">
        <v>753</v>
      </c>
      <c r="C432" s="1" t="s">
        <v>196</v>
      </c>
      <c r="D432" s="1" t="s">
        <v>85</v>
      </c>
      <c r="E432" s="1" t="s">
        <v>754</v>
      </c>
      <c r="F432" s="1" t="s">
        <v>185</v>
      </c>
      <c r="G432" s="1" t="s">
        <v>186</v>
      </c>
      <c r="H432" s="1" t="s">
        <v>197</v>
      </c>
      <c r="I432" s="3">
        <v>72</v>
      </c>
      <c r="J432" s="3">
        <v>5</v>
      </c>
      <c r="K432" s="3">
        <v>19</v>
      </c>
      <c r="L432" s="3">
        <v>3</v>
      </c>
      <c r="M432" s="3">
        <v>13</v>
      </c>
      <c r="N432" s="3">
        <v>0</v>
      </c>
      <c r="O432" s="3">
        <v>3</v>
      </c>
      <c r="P432" s="3">
        <v>0</v>
      </c>
      <c r="U432" s="3">
        <v>107</v>
      </c>
      <c r="V432" s="3">
        <v>8</v>
      </c>
      <c r="W432" s="3">
        <v>115</v>
      </c>
    </row>
    <row r="433" spans="1:23" x14ac:dyDescent="0.25">
      <c r="A433" s="1" t="s">
        <v>181</v>
      </c>
      <c r="B433" s="1" t="s">
        <v>753</v>
      </c>
      <c r="C433" s="1" t="s">
        <v>641</v>
      </c>
      <c r="D433" s="1" t="s">
        <v>85</v>
      </c>
      <c r="E433" s="1" t="s">
        <v>754</v>
      </c>
      <c r="F433" s="1" t="s">
        <v>185</v>
      </c>
      <c r="G433" s="1" t="s">
        <v>186</v>
      </c>
      <c r="H433" s="1" t="s">
        <v>642</v>
      </c>
      <c r="I433" s="3">
        <v>21</v>
      </c>
      <c r="J433" s="3">
        <v>8</v>
      </c>
      <c r="K433" s="3">
        <v>4</v>
      </c>
      <c r="L433" s="3">
        <v>1</v>
      </c>
      <c r="M433" s="3">
        <v>3</v>
      </c>
      <c r="O433" s="3">
        <v>1</v>
      </c>
      <c r="U433" s="3">
        <v>29</v>
      </c>
      <c r="V433" s="3">
        <v>9</v>
      </c>
      <c r="W433" s="3">
        <v>38</v>
      </c>
    </row>
    <row r="434" spans="1:23" x14ac:dyDescent="0.25">
      <c r="A434" s="1" t="s">
        <v>181</v>
      </c>
      <c r="B434" s="1" t="s">
        <v>753</v>
      </c>
      <c r="C434" s="1" t="s">
        <v>200</v>
      </c>
      <c r="D434" s="1" t="s">
        <v>85</v>
      </c>
      <c r="E434" s="1" t="s">
        <v>754</v>
      </c>
      <c r="F434" s="1" t="s">
        <v>185</v>
      </c>
      <c r="G434" s="1" t="s">
        <v>186</v>
      </c>
      <c r="H434" s="1" t="s">
        <v>201</v>
      </c>
      <c r="J434" s="3">
        <v>2</v>
      </c>
      <c r="L434" s="3">
        <v>1</v>
      </c>
      <c r="V434" s="3">
        <v>3</v>
      </c>
      <c r="W434" s="3">
        <v>3</v>
      </c>
    </row>
    <row r="435" spans="1:23" x14ac:dyDescent="0.25">
      <c r="A435" s="1" t="s">
        <v>181</v>
      </c>
      <c r="B435" s="1" t="s">
        <v>753</v>
      </c>
      <c r="C435" s="1" t="s">
        <v>221</v>
      </c>
      <c r="D435" s="1" t="s">
        <v>85</v>
      </c>
      <c r="E435" s="1" t="s">
        <v>754</v>
      </c>
      <c r="F435" s="1" t="s">
        <v>185</v>
      </c>
      <c r="G435" s="1" t="s">
        <v>186</v>
      </c>
      <c r="H435" s="1" t="s">
        <v>282</v>
      </c>
      <c r="I435" s="3">
        <v>7</v>
      </c>
      <c r="J435" s="3">
        <v>8</v>
      </c>
      <c r="K435" s="3">
        <v>3</v>
      </c>
      <c r="M435" s="3">
        <v>1</v>
      </c>
      <c r="P435" s="3">
        <v>1</v>
      </c>
      <c r="U435" s="3">
        <v>11</v>
      </c>
      <c r="V435" s="3">
        <v>9</v>
      </c>
      <c r="W435" s="3">
        <v>20</v>
      </c>
    </row>
    <row r="436" spans="1:23" x14ac:dyDescent="0.25">
      <c r="A436" s="1" t="s">
        <v>181</v>
      </c>
      <c r="B436" s="1" t="s">
        <v>753</v>
      </c>
      <c r="C436" s="1" t="s">
        <v>208</v>
      </c>
      <c r="D436" s="1" t="s">
        <v>85</v>
      </c>
      <c r="E436" s="1" t="s">
        <v>754</v>
      </c>
      <c r="F436" s="1" t="s">
        <v>185</v>
      </c>
      <c r="G436" s="1" t="s">
        <v>186</v>
      </c>
      <c r="H436" s="1" t="s">
        <v>209</v>
      </c>
    </row>
    <row r="437" spans="1:23" x14ac:dyDescent="0.25">
      <c r="A437" s="1" t="s">
        <v>181</v>
      </c>
      <c r="B437" s="1" t="s">
        <v>753</v>
      </c>
      <c r="C437" s="1" t="s">
        <v>212</v>
      </c>
      <c r="D437" s="1" t="s">
        <v>85</v>
      </c>
      <c r="E437" s="1" t="s">
        <v>754</v>
      </c>
      <c r="F437" s="1" t="s">
        <v>185</v>
      </c>
      <c r="G437" s="1" t="s">
        <v>186</v>
      </c>
      <c r="H437" s="1" t="s">
        <v>213</v>
      </c>
      <c r="M437" s="3">
        <v>2</v>
      </c>
      <c r="N437" s="3">
        <v>1</v>
      </c>
      <c r="O437" s="3">
        <v>2</v>
      </c>
      <c r="Q437" s="3">
        <v>1</v>
      </c>
      <c r="S437" s="3">
        <v>3</v>
      </c>
      <c r="T437" s="3">
        <v>1</v>
      </c>
      <c r="U437" s="3">
        <v>8</v>
      </c>
      <c r="V437" s="3">
        <v>2</v>
      </c>
      <c r="W437" s="3">
        <v>10</v>
      </c>
    </row>
    <row r="438" spans="1:23" x14ac:dyDescent="0.25">
      <c r="A438" s="1" t="s">
        <v>181</v>
      </c>
      <c r="B438" s="1" t="s">
        <v>755</v>
      </c>
      <c r="C438" s="1" t="s">
        <v>264</v>
      </c>
      <c r="D438" s="1" t="s">
        <v>85</v>
      </c>
      <c r="E438" s="1" t="s">
        <v>756</v>
      </c>
      <c r="F438" s="1" t="s">
        <v>185</v>
      </c>
      <c r="G438" s="1" t="s">
        <v>186</v>
      </c>
      <c r="H438" s="1" t="s">
        <v>266</v>
      </c>
      <c r="I438" s="3">
        <v>1</v>
      </c>
      <c r="N438" s="3">
        <v>1</v>
      </c>
      <c r="U438" s="3">
        <v>1</v>
      </c>
      <c r="V438" s="3">
        <v>1</v>
      </c>
      <c r="W438" s="3">
        <v>2</v>
      </c>
    </row>
    <row r="439" spans="1:23" x14ac:dyDescent="0.25">
      <c r="A439" s="1" t="s">
        <v>181</v>
      </c>
      <c r="B439" s="1" t="s">
        <v>757</v>
      </c>
      <c r="C439" s="1" t="s">
        <v>192</v>
      </c>
      <c r="D439" s="1" t="s">
        <v>87</v>
      </c>
      <c r="E439" s="1" t="s">
        <v>758</v>
      </c>
      <c r="F439" s="1" t="s">
        <v>185</v>
      </c>
      <c r="G439" s="1" t="s">
        <v>186</v>
      </c>
      <c r="H439" s="1" t="s">
        <v>193</v>
      </c>
      <c r="I439" s="3">
        <v>62</v>
      </c>
      <c r="J439" s="3">
        <v>20</v>
      </c>
      <c r="K439" s="3">
        <v>17</v>
      </c>
      <c r="L439" s="3">
        <v>7</v>
      </c>
      <c r="M439" s="3">
        <v>9</v>
      </c>
      <c r="N439" s="3">
        <v>2</v>
      </c>
      <c r="O439" s="3">
        <v>9</v>
      </c>
      <c r="Q439" s="3">
        <v>4</v>
      </c>
      <c r="R439" s="3">
        <v>1</v>
      </c>
      <c r="T439" s="3">
        <v>1</v>
      </c>
      <c r="U439" s="3">
        <v>101</v>
      </c>
      <c r="V439" s="3">
        <v>31</v>
      </c>
      <c r="W439" s="3">
        <v>132</v>
      </c>
    </row>
    <row r="440" spans="1:23" x14ac:dyDescent="0.25">
      <c r="A440" s="1" t="s">
        <v>181</v>
      </c>
      <c r="B440" s="1" t="s">
        <v>757</v>
      </c>
      <c r="C440" s="1" t="s">
        <v>221</v>
      </c>
      <c r="D440" s="1" t="s">
        <v>87</v>
      </c>
      <c r="E440" s="1" t="s">
        <v>758</v>
      </c>
      <c r="F440" s="1" t="s">
        <v>185</v>
      </c>
      <c r="G440" s="1" t="s">
        <v>186</v>
      </c>
      <c r="H440" s="1" t="s">
        <v>282</v>
      </c>
      <c r="I440" s="3">
        <v>7</v>
      </c>
      <c r="J440" s="3">
        <v>7</v>
      </c>
      <c r="K440" s="3">
        <v>3</v>
      </c>
      <c r="M440" s="3">
        <v>2</v>
      </c>
      <c r="N440" s="3">
        <v>1</v>
      </c>
      <c r="R440" s="3">
        <v>1</v>
      </c>
      <c r="S440" s="3">
        <v>2</v>
      </c>
      <c r="U440" s="3">
        <v>14</v>
      </c>
      <c r="V440" s="3">
        <v>9</v>
      </c>
      <c r="W440" s="3">
        <v>23</v>
      </c>
    </row>
    <row r="441" spans="1:23" x14ac:dyDescent="0.25">
      <c r="A441" s="1" t="s">
        <v>181</v>
      </c>
      <c r="B441" s="1" t="s">
        <v>757</v>
      </c>
      <c r="C441" s="1" t="s">
        <v>740</v>
      </c>
      <c r="D441" s="1" t="s">
        <v>87</v>
      </c>
      <c r="E441" s="1" t="s">
        <v>758</v>
      </c>
      <c r="F441" s="1" t="s">
        <v>185</v>
      </c>
      <c r="G441" s="1" t="s">
        <v>186</v>
      </c>
      <c r="H441" s="1" t="s">
        <v>549</v>
      </c>
      <c r="I441" s="3">
        <v>11</v>
      </c>
      <c r="J441" s="3">
        <v>2</v>
      </c>
      <c r="K441" s="3">
        <v>5</v>
      </c>
      <c r="L441" s="3">
        <v>1</v>
      </c>
      <c r="M441" s="3">
        <v>3</v>
      </c>
      <c r="N441" s="3">
        <v>1</v>
      </c>
      <c r="O441" s="3">
        <v>2</v>
      </c>
      <c r="P441" s="3">
        <v>1</v>
      </c>
      <c r="U441" s="3">
        <v>21</v>
      </c>
      <c r="V441" s="3">
        <v>5</v>
      </c>
      <c r="W441" s="3">
        <v>26</v>
      </c>
    </row>
    <row r="442" spans="1:23" x14ac:dyDescent="0.25">
      <c r="A442" s="1" t="s">
        <v>181</v>
      </c>
      <c r="B442" s="1" t="s">
        <v>757</v>
      </c>
      <c r="C442" s="1" t="s">
        <v>434</v>
      </c>
      <c r="D442" s="1" t="s">
        <v>87</v>
      </c>
      <c r="E442" s="1" t="s">
        <v>758</v>
      </c>
      <c r="F442" s="1" t="s">
        <v>229</v>
      </c>
      <c r="G442" s="1" t="s">
        <v>186</v>
      </c>
      <c r="H442" s="1" t="s">
        <v>435</v>
      </c>
      <c r="I442" s="3">
        <v>8</v>
      </c>
      <c r="J442" s="3">
        <v>3</v>
      </c>
      <c r="K442" s="3">
        <v>9</v>
      </c>
      <c r="L442" s="3">
        <v>2</v>
      </c>
      <c r="M442" s="3">
        <v>3</v>
      </c>
      <c r="N442" s="3">
        <v>1</v>
      </c>
      <c r="O442" s="3">
        <v>1</v>
      </c>
      <c r="P442" s="3">
        <v>1</v>
      </c>
      <c r="R442" s="3">
        <v>1</v>
      </c>
      <c r="U442" s="3">
        <v>21</v>
      </c>
      <c r="V442" s="3">
        <v>8</v>
      </c>
      <c r="W442" s="3">
        <v>29</v>
      </c>
    </row>
    <row r="443" spans="1:23" x14ac:dyDescent="0.25">
      <c r="A443" s="1" t="s">
        <v>181</v>
      </c>
      <c r="B443" s="1" t="s">
        <v>759</v>
      </c>
      <c r="C443" s="1" t="s">
        <v>200</v>
      </c>
      <c r="D443" s="1" t="s">
        <v>87</v>
      </c>
      <c r="E443" s="1" t="s">
        <v>760</v>
      </c>
      <c r="F443" s="1" t="s">
        <v>185</v>
      </c>
      <c r="G443" s="1" t="s">
        <v>186</v>
      </c>
      <c r="H443" s="1" t="s">
        <v>201</v>
      </c>
      <c r="J443" s="3">
        <v>1</v>
      </c>
      <c r="V443" s="3">
        <v>1</v>
      </c>
      <c r="W443" s="3">
        <v>1</v>
      </c>
    </row>
    <row r="444" spans="1:23" x14ac:dyDescent="0.25">
      <c r="A444" s="1" t="s">
        <v>181</v>
      </c>
      <c r="B444" s="1" t="s">
        <v>759</v>
      </c>
      <c r="C444" s="1" t="s">
        <v>212</v>
      </c>
      <c r="D444" s="1" t="s">
        <v>87</v>
      </c>
      <c r="E444" s="1" t="s">
        <v>760</v>
      </c>
      <c r="F444" s="1" t="s">
        <v>185</v>
      </c>
      <c r="G444" s="1" t="s">
        <v>186</v>
      </c>
      <c r="H444" s="1" t="s">
        <v>213</v>
      </c>
      <c r="M444" s="3">
        <v>14</v>
      </c>
      <c r="N444" s="3">
        <v>1</v>
      </c>
      <c r="O444" s="3">
        <v>3</v>
      </c>
      <c r="P444" s="3">
        <v>3</v>
      </c>
      <c r="S444" s="3">
        <v>2</v>
      </c>
      <c r="T444" s="3">
        <v>2</v>
      </c>
      <c r="U444" s="3">
        <v>19</v>
      </c>
      <c r="V444" s="3">
        <v>6</v>
      </c>
      <c r="W444" s="3">
        <v>25</v>
      </c>
    </row>
    <row r="445" spans="1:23" x14ac:dyDescent="0.25">
      <c r="A445" s="1" t="s">
        <v>181</v>
      </c>
      <c r="B445" s="1" t="s">
        <v>761</v>
      </c>
      <c r="C445" s="1" t="s">
        <v>196</v>
      </c>
      <c r="D445" s="1" t="s">
        <v>87</v>
      </c>
      <c r="E445" s="1" t="s">
        <v>762</v>
      </c>
      <c r="F445" s="1" t="s">
        <v>185</v>
      </c>
      <c r="G445" s="1" t="s">
        <v>186</v>
      </c>
      <c r="H445" s="1" t="s">
        <v>197</v>
      </c>
      <c r="I445" s="3">
        <v>13</v>
      </c>
      <c r="J445" s="3">
        <v>3</v>
      </c>
      <c r="K445" s="3">
        <v>6</v>
      </c>
      <c r="L445" s="3">
        <v>1</v>
      </c>
      <c r="M445" s="3">
        <v>1</v>
      </c>
      <c r="O445" s="3">
        <v>1</v>
      </c>
      <c r="U445" s="3">
        <v>21</v>
      </c>
      <c r="V445" s="3">
        <v>4</v>
      </c>
      <c r="W445" s="3">
        <v>25</v>
      </c>
    </row>
    <row r="446" spans="1:23" x14ac:dyDescent="0.25">
      <c r="A446" s="1" t="s">
        <v>181</v>
      </c>
      <c r="B446" s="1" t="s">
        <v>761</v>
      </c>
      <c r="C446" s="1" t="s">
        <v>763</v>
      </c>
      <c r="D446" s="1" t="s">
        <v>87</v>
      </c>
      <c r="E446" s="1" t="s">
        <v>762</v>
      </c>
      <c r="F446" s="1" t="s">
        <v>185</v>
      </c>
      <c r="G446" s="1" t="s">
        <v>186</v>
      </c>
      <c r="H446" s="1" t="s">
        <v>764</v>
      </c>
      <c r="L446" s="3">
        <v>1</v>
      </c>
      <c r="V446" s="3">
        <v>1</v>
      </c>
      <c r="W446" s="3">
        <v>1</v>
      </c>
    </row>
    <row r="447" spans="1:23" x14ac:dyDescent="0.25">
      <c r="A447" s="1" t="s">
        <v>181</v>
      </c>
      <c r="B447" s="1" t="s">
        <v>761</v>
      </c>
      <c r="C447" s="1" t="s">
        <v>765</v>
      </c>
      <c r="D447" s="1" t="s">
        <v>87</v>
      </c>
      <c r="E447" s="1" t="s">
        <v>762</v>
      </c>
      <c r="F447" s="1" t="s">
        <v>185</v>
      </c>
      <c r="G447" s="1" t="s">
        <v>186</v>
      </c>
      <c r="H447" s="1" t="s">
        <v>766</v>
      </c>
      <c r="I447" s="3">
        <v>12</v>
      </c>
      <c r="J447" s="3">
        <v>3</v>
      </c>
      <c r="K447" s="3">
        <v>2</v>
      </c>
      <c r="M447" s="3">
        <v>3</v>
      </c>
      <c r="N447" s="3">
        <v>1</v>
      </c>
      <c r="O447" s="3">
        <v>2</v>
      </c>
      <c r="U447" s="3">
        <v>19</v>
      </c>
      <c r="V447" s="3">
        <v>4</v>
      </c>
      <c r="W447" s="3">
        <v>23</v>
      </c>
    </row>
    <row r="448" spans="1:23" x14ac:dyDescent="0.25">
      <c r="A448" s="1" t="s">
        <v>181</v>
      </c>
      <c r="B448" s="1" t="s">
        <v>761</v>
      </c>
      <c r="C448" s="1" t="s">
        <v>767</v>
      </c>
      <c r="D448" s="1" t="s">
        <v>87</v>
      </c>
      <c r="E448" s="1" t="s">
        <v>762</v>
      </c>
      <c r="F448" s="1" t="s">
        <v>185</v>
      </c>
      <c r="G448" s="1" t="s">
        <v>186</v>
      </c>
      <c r="H448" s="1" t="s">
        <v>768</v>
      </c>
      <c r="I448" s="3">
        <v>12</v>
      </c>
      <c r="J448" s="3">
        <v>18</v>
      </c>
      <c r="K448" s="3">
        <v>2</v>
      </c>
      <c r="L448" s="3">
        <v>2</v>
      </c>
      <c r="M448" s="3">
        <v>1</v>
      </c>
      <c r="R448" s="3">
        <v>2</v>
      </c>
      <c r="U448" s="3">
        <v>15</v>
      </c>
      <c r="V448" s="3">
        <v>22</v>
      </c>
      <c r="W448" s="3">
        <v>37</v>
      </c>
    </row>
    <row r="449" spans="1:23" x14ac:dyDescent="0.25">
      <c r="A449" s="1" t="s">
        <v>181</v>
      </c>
      <c r="B449" s="1" t="s">
        <v>761</v>
      </c>
      <c r="C449" s="1" t="s">
        <v>208</v>
      </c>
      <c r="D449" s="1" t="s">
        <v>87</v>
      </c>
      <c r="E449" s="1" t="s">
        <v>762</v>
      </c>
      <c r="F449" s="1" t="s">
        <v>185</v>
      </c>
      <c r="G449" s="1" t="s">
        <v>186</v>
      </c>
      <c r="H449" s="1" t="s">
        <v>209</v>
      </c>
    </row>
    <row r="450" spans="1:23" x14ac:dyDescent="0.25">
      <c r="A450" s="1" t="s">
        <v>181</v>
      </c>
      <c r="B450" s="1" t="s">
        <v>769</v>
      </c>
      <c r="C450" s="1" t="s">
        <v>188</v>
      </c>
      <c r="D450" s="1" t="s">
        <v>139</v>
      </c>
      <c r="E450" s="1" t="s">
        <v>770</v>
      </c>
      <c r="F450" s="1" t="s">
        <v>185</v>
      </c>
      <c r="G450" s="1" t="s">
        <v>186</v>
      </c>
      <c r="H450" s="1" t="s">
        <v>189</v>
      </c>
      <c r="I450" s="3">
        <v>39</v>
      </c>
      <c r="J450" s="3">
        <v>19</v>
      </c>
      <c r="K450" s="3">
        <v>15</v>
      </c>
      <c r="L450" s="3">
        <v>7</v>
      </c>
      <c r="M450" s="3">
        <v>9</v>
      </c>
      <c r="N450" s="3">
        <v>8</v>
      </c>
      <c r="O450" s="3">
        <v>4</v>
      </c>
      <c r="P450" s="3">
        <v>1</v>
      </c>
      <c r="Q450" s="3">
        <v>3</v>
      </c>
      <c r="R450" s="3">
        <v>0</v>
      </c>
      <c r="S450" s="3">
        <v>2</v>
      </c>
      <c r="T450" s="3">
        <v>0</v>
      </c>
      <c r="U450" s="3">
        <v>72</v>
      </c>
      <c r="V450" s="3">
        <v>35</v>
      </c>
      <c r="W450" s="3">
        <v>107</v>
      </c>
    </row>
    <row r="451" spans="1:23" x14ac:dyDescent="0.25">
      <c r="A451" s="1" t="s">
        <v>181</v>
      </c>
      <c r="B451" s="1" t="s">
        <v>769</v>
      </c>
      <c r="C451" s="1" t="s">
        <v>190</v>
      </c>
      <c r="D451" s="1" t="s">
        <v>139</v>
      </c>
      <c r="E451" s="1" t="s">
        <v>770</v>
      </c>
      <c r="F451" s="1" t="s">
        <v>185</v>
      </c>
      <c r="G451" s="1" t="s">
        <v>186</v>
      </c>
      <c r="H451" s="1" t="s">
        <v>191</v>
      </c>
      <c r="I451" s="3">
        <v>59</v>
      </c>
      <c r="J451" s="3">
        <v>12</v>
      </c>
      <c r="K451" s="3">
        <v>26</v>
      </c>
      <c r="L451" s="3">
        <v>4</v>
      </c>
      <c r="M451" s="3">
        <v>5</v>
      </c>
      <c r="N451" s="3">
        <v>1</v>
      </c>
      <c r="O451" s="3">
        <v>3</v>
      </c>
      <c r="P451" s="3">
        <v>2</v>
      </c>
      <c r="Q451" s="3">
        <v>1</v>
      </c>
      <c r="R451" s="3">
        <v>0</v>
      </c>
      <c r="S451" s="3">
        <v>1</v>
      </c>
      <c r="T451" s="3">
        <v>2</v>
      </c>
      <c r="U451" s="3">
        <v>95</v>
      </c>
      <c r="V451" s="3">
        <v>21</v>
      </c>
      <c r="W451" s="3">
        <v>116</v>
      </c>
    </row>
    <row r="452" spans="1:23" x14ac:dyDescent="0.25">
      <c r="A452" s="1" t="s">
        <v>181</v>
      </c>
      <c r="B452" s="1" t="s">
        <v>769</v>
      </c>
      <c r="C452" s="1" t="s">
        <v>192</v>
      </c>
      <c r="D452" s="1" t="s">
        <v>139</v>
      </c>
      <c r="E452" s="1" t="s">
        <v>770</v>
      </c>
      <c r="F452" s="1" t="s">
        <v>185</v>
      </c>
      <c r="G452" s="1" t="s">
        <v>186</v>
      </c>
      <c r="H452" s="1" t="s">
        <v>193</v>
      </c>
      <c r="I452" s="3">
        <v>46</v>
      </c>
      <c r="J452" s="3">
        <v>3</v>
      </c>
      <c r="K452" s="3">
        <v>11</v>
      </c>
      <c r="L452" s="3">
        <v>0</v>
      </c>
      <c r="M452" s="3">
        <v>9</v>
      </c>
      <c r="N452" s="3">
        <v>0</v>
      </c>
      <c r="O452" s="3">
        <v>5</v>
      </c>
      <c r="P452" s="3">
        <v>0</v>
      </c>
      <c r="Q452" s="3">
        <v>2</v>
      </c>
      <c r="R452" s="3">
        <v>0</v>
      </c>
      <c r="S452" s="3">
        <v>1</v>
      </c>
      <c r="T452" s="3">
        <v>0</v>
      </c>
      <c r="U452" s="3">
        <v>74</v>
      </c>
      <c r="V452" s="3">
        <v>3</v>
      </c>
      <c r="W452" s="3">
        <v>77</v>
      </c>
    </row>
    <row r="453" spans="1:23" x14ac:dyDescent="0.25">
      <c r="A453" s="1" t="s">
        <v>181</v>
      </c>
      <c r="B453" s="1" t="s">
        <v>769</v>
      </c>
      <c r="C453" s="1" t="s">
        <v>194</v>
      </c>
      <c r="D453" s="1" t="s">
        <v>139</v>
      </c>
      <c r="E453" s="1" t="s">
        <v>770</v>
      </c>
      <c r="F453" s="1" t="s">
        <v>185</v>
      </c>
      <c r="G453" s="1" t="s">
        <v>186</v>
      </c>
      <c r="H453" s="1" t="s">
        <v>195</v>
      </c>
      <c r="I453" s="3">
        <v>75</v>
      </c>
      <c r="J453" s="3">
        <v>3</v>
      </c>
      <c r="K453" s="3">
        <v>23</v>
      </c>
      <c r="L453" s="3">
        <v>0</v>
      </c>
      <c r="M453" s="3">
        <v>17</v>
      </c>
      <c r="N453" s="3">
        <v>0</v>
      </c>
      <c r="O453" s="3">
        <v>5</v>
      </c>
      <c r="P453" s="3">
        <v>0</v>
      </c>
      <c r="Q453" s="3">
        <v>4</v>
      </c>
      <c r="R453" s="3">
        <v>0</v>
      </c>
      <c r="S453" s="3">
        <v>3</v>
      </c>
      <c r="T453" s="3">
        <v>0</v>
      </c>
      <c r="U453" s="3">
        <v>127</v>
      </c>
      <c r="V453" s="3">
        <v>3</v>
      </c>
      <c r="W453" s="3">
        <v>130</v>
      </c>
    </row>
    <row r="454" spans="1:23" x14ac:dyDescent="0.25">
      <c r="A454" s="1" t="s">
        <v>181</v>
      </c>
      <c r="B454" s="1" t="s">
        <v>769</v>
      </c>
      <c r="C454" s="1" t="s">
        <v>196</v>
      </c>
      <c r="D454" s="1" t="s">
        <v>139</v>
      </c>
      <c r="E454" s="1" t="s">
        <v>770</v>
      </c>
      <c r="F454" s="1" t="s">
        <v>185</v>
      </c>
      <c r="G454" s="1" t="s">
        <v>186</v>
      </c>
      <c r="H454" s="1" t="s">
        <v>197</v>
      </c>
      <c r="I454" s="3">
        <v>139</v>
      </c>
      <c r="J454" s="3">
        <v>14</v>
      </c>
      <c r="K454" s="3">
        <v>55</v>
      </c>
      <c r="L454" s="3">
        <v>3</v>
      </c>
      <c r="M454" s="3">
        <v>22</v>
      </c>
      <c r="N454" s="3">
        <v>0</v>
      </c>
      <c r="O454" s="3">
        <v>14</v>
      </c>
      <c r="P454" s="3">
        <v>1</v>
      </c>
      <c r="Q454" s="3">
        <v>8</v>
      </c>
      <c r="R454" s="3">
        <v>0</v>
      </c>
      <c r="S454" s="3">
        <v>7</v>
      </c>
      <c r="T454" s="3">
        <v>0</v>
      </c>
      <c r="U454" s="3">
        <v>245</v>
      </c>
      <c r="V454" s="3">
        <v>18</v>
      </c>
      <c r="W454" s="3">
        <v>263</v>
      </c>
    </row>
    <row r="455" spans="1:23" x14ac:dyDescent="0.25">
      <c r="A455" s="1" t="s">
        <v>181</v>
      </c>
      <c r="B455" s="1" t="s">
        <v>769</v>
      </c>
      <c r="C455" s="1" t="s">
        <v>198</v>
      </c>
      <c r="D455" s="1" t="s">
        <v>139</v>
      </c>
      <c r="E455" s="1" t="s">
        <v>770</v>
      </c>
      <c r="F455" s="1" t="s">
        <v>185</v>
      </c>
      <c r="G455" s="1" t="s">
        <v>186</v>
      </c>
      <c r="H455" s="1" t="s">
        <v>199</v>
      </c>
      <c r="I455" s="3">
        <v>29</v>
      </c>
      <c r="J455" s="3">
        <v>9</v>
      </c>
      <c r="K455" s="3">
        <v>8</v>
      </c>
      <c r="L455" s="3">
        <v>1</v>
      </c>
      <c r="M455" s="3">
        <v>9</v>
      </c>
      <c r="N455" s="3">
        <v>0</v>
      </c>
      <c r="O455" s="3">
        <v>5</v>
      </c>
      <c r="P455" s="3">
        <v>2</v>
      </c>
      <c r="Q455" s="3">
        <v>2</v>
      </c>
      <c r="R455" s="3">
        <v>1</v>
      </c>
      <c r="S455" s="3">
        <v>0</v>
      </c>
      <c r="T455" s="3">
        <v>0</v>
      </c>
      <c r="U455" s="3">
        <v>53</v>
      </c>
      <c r="V455" s="3">
        <v>13</v>
      </c>
      <c r="W455" s="3">
        <v>66</v>
      </c>
    </row>
    <row r="456" spans="1:23" x14ac:dyDescent="0.25">
      <c r="A456" s="1" t="s">
        <v>181</v>
      </c>
      <c r="B456" s="1" t="s">
        <v>769</v>
      </c>
      <c r="C456" s="1" t="s">
        <v>200</v>
      </c>
      <c r="D456" s="1" t="s">
        <v>139</v>
      </c>
      <c r="E456" s="1" t="s">
        <v>770</v>
      </c>
      <c r="F456" s="1" t="s">
        <v>185</v>
      </c>
      <c r="G456" s="1" t="s">
        <v>186</v>
      </c>
      <c r="H456" s="1" t="s">
        <v>771</v>
      </c>
      <c r="I456" s="3">
        <v>5</v>
      </c>
      <c r="J456" s="3">
        <v>9</v>
      </c>
      <c r="K456" s="3">
        <v>4</v>
      </c>
      <c r="L456" s="3">
        <v>1</v>
      </c>
      <c r="M456" s="3">
        <v>0</v>
      </c>
      <c r="N456" s="3">
        <v>1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9</v>
      </c>
      <c r="V456" s="3">
        <v>11</v>
      </c>
      <c r="W456" s="3">
        <v>20</v>
      </c>
    </row>
    <row r="457" spans="1:23" x14ac:dyDescent="0.25">
      <c r="A457" s="1" t="s">
        <v>181</v>
      </c>
      <c r="B457" s="1" t="s">
        <v>769</v>
      </c>
      <c r="C457" s="1" t="s">
        <v>202</v>
      </c>
      <c r="D457" s="1" t="s">
        <v>139</v>
      </c>
      <c r="E457" s="1" t="s">
        <v>770</v>
      </c>
      <c r="F457" s="1" t="s">
        <v>185</v>
      </c>
      <c r="G457" s="1" t="s">
        <v>186</v>
      </c>
      <c r="H457" s="1" t="s">
        <v>772</v>
      </c>
      <c r="I457" s="3">
        <v>6</v>
      </c>
      <c r="J457" s="3">
        <v>2</v>
      </c>
      <c r="K457" s="3">
        <v>3</v>
      </c>
      <c r="L457" s="3">
        <v>1</v>
      </c>
      <c r="M457" s="3">
        <v>1</v>
      </c>
      <c r="N457" s="3">
        <v>0</v>
      </c>
      <c r="O457" s="3">
        <v>1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11</v>
      </c>
      <c r="V457" s="3">
        <v>3</v>
      </c>
      <c r="W457" s="3">
        <v>14</v>
      </c>
    </row>
    <row r="458" spans="1:23" x14ac:dyDescent="0.25">
      <c r="A458" s="1" t="s">
        <v>181</v>
      </c>
      <c r="B458" s="1" t="s">
        <v>769</v>
      </c>
      <c r="C458" s="1" t="s">
        <v>204</v>
      </c>
      <c r="D458" s="1" t="s">
        <v>139</v>
      </c>
      <c r="E458" s="1" t="s">
        <v>770</v>
      </c>
      <c r="F458" s="1" t="s">
        <v>185</v>
      </c>
      <c r="G458" s="1" t="s">
        <v>186</v>
      </c>
      <c r="H458" s="1" t="s">
        <v>205</v>
      </c>
      <c r="I458" s="3">
        <v>5</v>
      </c>
      <c r="J458" s="3">
        <v>3</v>
      </c>
      <c r="K458" s="3">
        <v>2</v>
      </c>
      <c r="L458" s="3">
        <v>0</v>
      </c>
      <c r="M458" s="3">
        <v>2</v>
      </c>
      <c r="N458" s="3">
        <v>0</v>
      </c>
      <c r="O458" s="3">
        <v>0</v>
      </c>
      <c r="P458" s="3">
        <v>1</v>
      </c>
      <c r="Q458" s="3">
        <v>2</v>
      </c>
      <c r="R458" s="3">
        <v>0</v>
      </c>
      <c r="S458" s="3">
        <v>0</v>
      </c>
      <c r="T458" s="3">
        <v>0</v>
      </c>
      <c r="U458" s="3">
        <v>11</v>
      </c>
      <c r="V458" s="3">
        <v>4</v>
      </c>
      <c r="W458" s="3">
        <v>15</v>
      </c>
    </row>
    <row r="459" spans="1:23" x14ac:dyDescent="0.25">
      <c r="A459" s="1" t="s">
        <v>181</v>
      </c>
      <c r="B459" s="1" t="s">
        <v>769</v>
      </c>
      <c r="C459" s="1" t="s">
        <v>773</v>
      </c>
      <c r="D459" s="1" t="s">
        <v>139</v>
      </c>
      <c r="E459" s="1" t="s">
        <v>770</v>
      </c>
      <c r="F459" s="1" t="s">
        <v>185</v>
      </c>
      <c r="G459" s="1" t="s">
        <v>186</v>
      </c>
      <c r="H459" s="1" t="s">
        <v>774</v>
      </c>
      <c r="I459" s="3">
        <v>35</v>
      </c>
      <c r="J459" s="3">
        <v>10</v>
      </c>
      <c r="K459" s="3">
        <v>17</v>
      </c>
      <c r="L459" s="3">
        <v>4</v>
      </c>
      <c r="M459" s="3">
        <v>3</v>
      </c>
      <c r="N459" s="3">
        <v>2</v>
      </c>
      <c r="O459" s="3">
        <v>7</v>
      </c>
      <c r="P459" s="3">
        <v>0</v>
      </c>
      <c r="Q459" s="3">
        <v>4</v>
      </c>
      <c r="R459" s="3">
        <v>0</v>
      </c>
      <c r="S459" s="3">
        <v>0</v>
      </c>
      <c r="T459" s="3">
        <v>0</v>
      </c>
      <c r="U459" s="3">
        <v>66</v>
      </c>
      <c r="V459" s="3">
        <v>16</v>
      </c>
      <c r="W459" s="3">
        <v>82</v>
      </c>
    </row>
    <row r="460" spans="1:23" x14ac:dyDescent="0.25">
      <c r="A460" s="1" t="s">
        <v>181</v>
      </c>
      <c r="B460" s="1" t="s">
        <v>769</v>
      </c>
      <c r="C460" s="1" t="s">
        <v>212</v>
      </c>
      <c r="D460" s="1" t="s">
        <v>139</v>
      </c>
      <c r="E460" s="1" t="s">
        <v>770</v>
      </c>
      <c r="F460" s="1" t="s">
        <v>185</v>
      </c>
      <c r="G460" s="1" t="s">
        <v>186</v>
      </c>
      <c r="H460" s="1" t="s">
        <v>775</v>
      </c>
      <c r="I460" s="3">
        <v>0</v>
      </c>
      <c r="J460" s="3">
        <v>0</v>
      </c>
      <c r="K460" s="3">
        <v>0</v>
      </c>
      <c r="L460" s="3">
        <v>0</v>
      </c>
      <c r="M460" s="3">
        <v>4</v>
      </c>
      <c r="N460" s="3">
        <v>0</v>
      </c>
      <c r="O460" s="3">
        <v>3</v>
      </c>
      <c r="P460" s="3">
        <v>0</v>
      </c>
      <c r="Q460" s="3">
        <v>1</v>
      </c>
      <c r="R460" s="3">
        <v>0</v>
      </c>
      <c r="S460" s="3">
        <v>0</v>
      </c>
      <c r="T460" s="3">
        <v>0</v>
      </c>
      <c r="U460" s="3">
        <v>8</v>
      </c>
      <c r="V460" s="3">
        <v>0</v>
      </c>
      <c r="W460" s="3">
        <v>8</v>
      </c>
    </row>
    <row r="461" spans="1:23" x14ac:dyDescent="0.25">
      <c r="A461" s="1" t="s">
        <v>181</v>
      </c>
      <c r="B461" s="1" t="s">
        <v>769</v>
      </c>
      <c r="C461" s="1" t="s">
        <v>216</v>
      </c>
      <c r="D461" s="1" t="s">
        <v>139</v>
      </c>
      <c r="E461" s="1" t="s">
        <v>770</v>
      </c>
      <c r="F461" s="1" t="s">
        <v>185</v>
      </c>
      <c r="G461" s="1" t="s">
        <v>186</v>
      </c>
      <c r="H461" s="1" t="s">
        <v>776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1</v>
      </c>
      <c r="P461" s="3">
        <v>0</v>
      </c>
      <c r="Q461" s="3">
        <v>0</v>
      </c>
      <c r="R461" s="3">
        <v>1</v>
      </c>
      <c r="S461" s="3">
        <v>0</v>
      </c>
      <c r="T461" s="3">
        <v>0</v>
      </c>
      <c r="U461" s="3">
        <v>1</v>
      </c>
      <c r="V461" s="3">
        <v>1</v>
      </c>
      <c r="W461" s="3">
        <v>2</v>
      </c>
    </row>
    <row r="462" spans="1:23" x14ac:dyDescent="0.25">
      <c r="A462" s="1" t="s">
        <v>181</v>
      </c>
      <c r="B462" s="1" t="s">
        <v>777</v>
      </c>
      <c r="C462" s="1" t="s">
        <v>221</v>
      </c>
      <c r="D462" s="1" t="s">
        <v>139</v>
      </c>
      <c r="E462" s="1" t="s">
        <v>778</v>
      </c>
      <c r="F462" s="1" t="s">
        <v>185</v>
      </c>
      <c r="G462" s="1" t="s">
        <v>186</v>
      </c>
      <c r="H462" s="1" t="s">
        <v>282</v>
      </c>
      <c r="I462" s="3">
        <v>12</v>
      </c>
      <c r="J462" s="3">
        <v>9</v>
      </c>
      <c r="K462" s="3">
        <v>6</v>
      </c>
      <c r="L462" s="3">
        <v>3</v>
      </c>
      <c r="M462" s="3">
        <v>6</v>
      </c>
      <c r="N462" s="3">
        <v>2</v>
      </c>
      <c r="O462" s="3">
        <v>1</v>
      </c>
      <c r="S462" s="3">
        <v>1</v>
      </c>
      <c r="U462" s="3">
        <v>26</v>
      </c>
      <c r="V462" s="3">
        <v>14</v>
      </c>
      <c r="W462" s="3">
        <v>40</v>
      </c>
    </row>
    <row r="463" spans="1:23" x14ac:dyDescent="0.25">
      <c r="A463" s="1" t="s">
        <v>181</v>
      </c>
      <c r="B463" s="1" t="s">
        <v>779</v>
      </c>
      <c r="C463" s="1" t="s">
        <v>780</v>
      </c>
      <c r="D463" s="1" t="s">
        <v>139</v>
      </c>
      <c r="E463" s="1" t="s">
        <v>781</v>
      </c>
      <c r="F463" s="1" t="s">
        <v>185</v>
      </c>
      <c r="G463" s="1" t="s">
        <v>186</v>
      </c>
      <c r="H463" s="1" t="s">
        <v>782</v>
      </c>
      <c r="I463" s="3">
        <v>61</v>
      </c>
      <c r="J463" s="3">
        <v>20</v>
      </c>
      <c r="K463" s="3">
        <v>21</v>
      </c>
      <c r="L463" s="3">
        <v>10</v>
      </c>
      <c r="M463" s="3">
        <v>21</v>
      </c>
      <c r="N463" s="3">
        <v>2</v>
      </c>
      <c r="O463" s="3">
        <v>7</v>
      </c>
      <c r="P463" s="3">
        <v>2</v>
      </c>
      <c r="Q463" s="3">
        <v>1</v>
      </c>
      <c r="R463" s="3">
        <v>0</v>
      </c>
      <c r="U463" s="3">
        <v>111</v>
      </c>
      <c r="V463" s="3">
        <v>34</v>
      </c>
      <c r="W463" s="3">
        <v>145</v>
      </c>
    </row>
    <row r="464" spans="1:23" x14ac:dyDescent="0.25">
      <c r="A464" s="1" t="s">
        <v>181</v>
      </c>
      <c r="B464" s="1" t="s">
        <v>779</v>
      </c>
      <c r="C464" s="1" t="s">
        <v>783</v>
      </c>
      <c r="D464" s="1" t="s">
        <v>139</v>
      </c>
      <c r="E464" s="1" t="s">
        <v>781</v>
      </c>
      <c r="F464" s="1" t="s">
        <v>229</v>
      </c>
      <c r="G464" s="1" t="s">
        <v>186</v>
      </c>
      <c r="H464" s="1" t="s">
        <v>784</v>
      </c>
      <c r="S464" s="3">
        <v>1</v>
      </c>
      <c r="U464" s="3">
        <v>1</v>
      </c>
      <c r="W464" s="3">
        <v>1</v>
      </c>
    </row>
    <row r="465" spans="1:23" x14ac:dyDescent="0.25">
      <c r="A465" s="1" t="s">
        <v>181</v>
      </c>
      <c r="B465" s="1" t="s">
        <v>785</v>
      </c>
      <c r="C465" s="1" t="s">
        <v>336</v>
      </c>
      <c r="D465" s="1" t="s">
        <v>139</v>
      </c>
      <c r="E465" s="1" t="s">
        <v>786</v>
      </c>
      <c r="F465" s="1" t="s">
        <v>185</v>
      </c>
      <c r="G465" s="1" t="s">
        <v>186</v>
      </c>
      <c r="H465" s="1" t="s">
        <v>338</v>
      </c>
      <c r="I465" s="3">
        <v>4</v>
      </c>
      <c r="J465" s="3">
        <v>15</v>
      </c>
      <c r="K465" s="3">
        <v>1</v>
      </c>
      <c r="L465" s="3">
        <v>4</v>
      </c>
      <c r="M465" s="3">
        <v>0</v>
      </c>
      <c r="N465" s="3">
        <v>1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5</v>
      </c>
      <c r="V465" s="3">
        <v>20</v>
      </c>
      <c r="W465" s="3">
        <v>25</v>
      </c>
    </row>
    <row r="466" spans="1:23" x14ac:dyDescent="0.25">
      <c r="A466" s="1" t="s">
        <v>181</v>
      </c>
      <c r="B466" s="1" t="s">
        <v>785</v>
      </c>
      <c r="C466" s="1" t="s">
        <v>470</v>
      </c>
      <c r="D466" s="1" t="s">
        <v>139</v>
      </c>
      <c r="E466" s="1" t="s">
        <v>786</v>
      </c>
      <c r="F466" s="1" t="s">
        <v>185</v>
      </c>
      <c r="G466" s="1" t="s">
        <v>186</v>
      </c>
      <c r="H466" s="1" t="s">
        <v>471</v>
      </c>
      <c r="I466" s="3">
        <v>2</v>
      </c>
      <c r="J466" s="3">
        <v>5</v>
      </c>
      <c r="K466" s="3">
        <v>1</v>
      </c>
      <c r="N466" s="3">
        <v>1</v>
      </c>
      <c r="U466" s="3">
        <v>3</v>
      </c>
      <c r="V466" s="3">
        <v>6</v>
      </c>
      <c r="W466" s="3">
        <v>9</v>
      </c>
    </row>
    <row r="467" spans="1:23" x14ac:dyDescent="0.25">
      <c r="A467" s="1" t="s">
        <v>181</v>
      </c>
      <c r="B467" s="1" t="s">
        <v>787</v>
      </c>
      <c r="C467" s="1" t="s">
        <v>188</v>
      </c>
      <c r="D467" s="1" t="s">
        <v>139</v>
      </c>
      <c r="E467" s="1" t="s">
        <v>788</v>
      </c>
      <c r="F467" s="1" t="s">
        <v>185</v>
      </c>
      <c r="G467" s="1" t="s">
        <v>186</v>
      </c>
      <c r="H467" s="1" t="s">
        <v>189</v>
      </c>
      <c r="I467" s="3">
        <v>7</v>
      </c>
      <c r="J467" s="3">
        <v>7</v>
      </c>
      <c r="K467" s="3">
        <v>4</v>
      </c>
      <c r="L467" s="3">
        <v>0</v>
      </c>
      <c r="M467" s="3">
        <v>1</v>
      </c>
      <c r="N467" s="3">
        <v>0</v>
      </c>
      <c r="O467" s="3">
        <v>1</v>
      </c>
      <c r="P467" s="3">
        <v>2</v>
      </c>
      <c r="Q467" s="3">
        <v>0</v>
      </c>
      <c r="R467" s="3">
        <v>1</v>
      </c>
      <c r="S467" s="3">
        <v>0</v>
      </c>
      <c r="T467" s="3">
        <v>0</v>
      </c>
      <c r="U467" s="3">
        <v>13</v>
      </c>
      <c r="V467" s="3">
        <v>10</v>
      </c>
      <c r="W467" s="3">
        <v>23</v>
      </c>
    </row>
    <row r="468" spans="1:23" x14ac:dyDescent="0.25">
      <c r="A468" s="1" t="s">
        <v>181</v>
      </c>
      <c r="B468" s="1" t="s">
        <v>787</v>
      </c>
      <c r="C468" s="1" t="s">
        <v>789</v>
      </c>
      <c r="D468" s="1" t="s">
        <v>139</v>
      </c>
      <c r="E468" s="1" t="s">
        <v>788</v>
      </c>
      <c r="F468" s="1" t="s">
        <v>185</v>
      </c>
      <c r="G468" s="1" t="s">
        <v>186</v>
      </c>
      <c r="H468" s="1" t="s">
        <v>790</v>
      </c>
      <c r="I468" s="3">
        <v>9</v>
      </c>
      <c r="J468" s="3">
        <v>2</v>
      </c>
      <c r="K468" s="3">
        <v>1</v>
      </c>
      <c r="L468" s="3">
        <v>3</v>
      </c>
      <c r="M468" s="3">
        <v>3</v>
      </c>
      <c r="P468" s="3">
        <v>1</v>
      </c>
      <c r="Q468" s="3">
        <v>1</v>
      </c>
      <c r="U468" s="3">
        <v>14</v>
      </c>
      <c r="V468" s="3">
        <v>6</v>
      </c>
      <c r="W468" s="3">
        <v>20</v>
      </c>
    </row>
    <row r="469" spans="1:23" x14ac:dyDescent="0.25">
      <c r="A469" s="1" t="s">
        <v>181</v>
      </c>
      <c r="B469" s="1" t="s">
        <v>787</v>
      </c>
      <c r="C469" s="1" t="s">
        <v>791</v>
      </c>
      <c r="D469" s="1" t="s">
        <v>139</v>
      </c>
      <c r="E469" s="1" t="s">
        <v>788</v>
      </c>
      <c r="F469" s="1" t="s">
        <v>185</v>
      </c>
      <c r="G469" s="1" t="s">
        <v>186</v>
      </c>
      <c r="H469" s="1" t="s">
        <v>792</v>
      </c>
    </row>
    <row r="470" spans="1:23" x14ac:dyDescent="0.25">
      <c r="A470" s="1" t="s">
        <v>181</v>
      </c>
      <c r="B470" s="1" t="s">
        <v>787</v>
      </c>
      <c r="C470" s="1" t="s">
        <v>765</v>
      </c>
      <c r="D470" s="1" t="s">
        <v>139</v>
      </c>
      <c r="E470" s="1" t="s">
        <v>788</v>
      </c>
      <c r="F470" s="1" t="s">
        <v>185</v>
      </c>
      <c r="G470" s="1" t="s">
        <v>186</v>
      </c>
      <c r="H470" s="1" t="s">
        <v>766</v>
      </c>
    </row>
    <row r="471" spans="1:23" x14ac:dyDescent="0.25">
      <c r="A471" s="1" t="s">
        <v>181</v>
      </c>
      <c r="B471" s="1" t="s">
        <v>787</v>
      </c>
      <c r="C471" s="1" t="s">
        <v>651</v>
      </c>
      <c r="D471" s="1" t="s">
        <v>139</v>
      </c>
      <c r="E471" s="1" t="s">
        <v>788</v>
      </c>
      <c r="F471" s="1" t="s">
        <v>185</v>
      </c>
      <c r="G471" s="1" t="s">
        <v>186</v>
      </c>
      <c r="H471" s="1" t="s">
        <v>652</v>
      </c>
      <c r="I471" s="3">
        <v>16</v>
      </c>
      <c r="J471" s="3">
        <v>7</v>
      </c>
      <c r="K471" s="3">
        <v>5</v>
      </c>
      <c r="L471" s="3">
        <v>1</v>
      </c>
      <c r="M471" s="3">
        <v>4</v>
      </c>
      <c r="N471" s="3">
        <v>3</v>
      </c>
      <c r="O471" s="3">
        <v>1</v>
      </c>
      <c r="R471" s="3">
        <v>2</v>
      </c>
      <c r="U471" s="3">
        <v>26</v>
      </c>
      <c r="V471" s="3">
        <v>13</v>
      </c>
      <c r="W471" s="3">
        <v>39</v>
      </c>
    </row>
    <row r="472" spans="1:23" x14ac:dyDescent="0.25">
      <c r="A472" s="1" t="s">
        <v>181</v>
      </c>
      <c r="B472" s="1" t="s">
        <v>787</v>
      </c>
      <c r="C472" s="1" t="s">
        <v>793</v>
      </c>
      <c r="D472" s="1" t="s">
        <v>139</v>
      </c>
      <c r="E472" s="1" t="s">
        <v>788</v>
      </c>
      <c r="F472" s="1" t="s">
        <v>185</v>
      </c>
      <c r="G472" s="1" t="s">
        <v>186</v>
      </c>
      <c r="H472" s="1" t="s">
        <v>794</v>
      </c>
    </row>
    <row r="473" spans="1:23" x14ac:dyDescent="0.25">
      <c r="A473" s="1" t="s">
        <v>181</v>
      </c>
      <c r="B473" s="1" t="s">
        <v>795</v>
      </c>
      <c r="C473" s="1" t="s">
        <v>200</v>
      </c>
      <c r="D473" s="1" t="s">
        <v>139</v>
      </c>
      <c r="E473" s="1" t="s">
        <v>796</v>
      </c>
      <c r="F473" s="1" t="s">
        <v>185</v>
      </c>
      <c r="G473" s="1" t="s">
        <v>186</v>
      </c>
      <c r="H473" s="1" t="s">
        <v>201</v>
      </c>
      <c r="J473" s="3">
        <v>1</v>
      </c>
      <c r="L473" s="3">
        <v>1</v>
      </c>
      <c r="V473" s="3">
        <v>2</v>
      </c>
      <c r="W473" s="3">
        <v>2</v>
      </c>
    </row>
    <row r="474" spans="1:23" x14ac:dyDescent="0.25">
      <c r="A474" s="1" t="s">
        <v>181</v>
      </c>
      <c r="B474" s="1" t="s">
        <v>795</v>
      </c>
      <c r="C474" s="1" t="s">
        <v>212</v>
      </c>
      <c r="D474" s="1" t="s">
        <v>139</v>
      </c>
      <c r="E474" s="1" t="s">
        <v>796</v>
      </c>
      <c r="F474" s="1" t="s">
        <v>185</v>
      </c>
      <c r="G474" s="1" t="s">
        <v>186</v>
      </c>
      <c r="H474" s="1" t="s">
        <v>213</v>
      </c>
      <c r="M474" s="3">
        <v>8</v>
      </c>
      <c r="N474" s="3">
        <v>2</v>
      </c>
      <c r="Q474" s="3">
        <v>1</v>
      </c>
      <c r="S474" s="3">
        <v>3</v>
      </c>
      <c r="U474" s="3">
        <v>12</v>
      </c>
      <c r="V474" s="3">
        <v>2</v>
      </c>
      <c r="W474" s="3">
        <v>14</v>
      </c>
    </row>
    <row r="475" spans="1:23" x14ac:dyDescent="0.25">
      <c r="A475" s="1" t="s">
        <v>181</v>
      </c>
      <c r="B475" s="1" t="s">
        <v>797</v>
      </c>
      <c r="C475" s="1" t="s">
        <v>798</v>
      </c>
      <c r="D475" s="1" t="s">
        <v>89</v>
      </c>
      <c r="E475" s="1" t="s">
        <v>799</v>
      </c>
      <c r="F475" s="1" t="s">
        <v>185</v>
      </c>
      <c r="G475" s="1" t="s">
        <v>186</v>
      </c>
      <c r="H475" s="1" t="s">
        <v>800</v>
      </c>
      <c r="I475" s="3">
        <v>2</v>
      </c>
      <c r="J475" s="3">
        <v>1</v>
      </c>
      <c r="K475" s="3">
        <v>2</v>
      </c>
      <c r="O475" s="3">
        <v>1</v>
      </c>
      <c r="Q475" s="3">
        <v>1</v>
      </c>
      <c r="U475" s="3">
        <v>6</v>
      </c>
      <c r="V475" s="3">
        <v>1</v>
      </c>
      <c r="W475" s="3">
        <v>7</v>
      </c>
    </row>
    <row r="476" spans="1:23" x14ac:dyDescent="0.25">
      <c r="A476" s="1" t="s">
        <v>181</v>
      </c>
      <c r="B476" s="1" t="s">
        <v>797</v>
      </c>
      <c r="C476" s="1" t="s">
        <v>377</v>
      </c>
      <c r="D476" s="1" t="s">
        <v>89</v>
      </c>
      <c r="E476" s="1" t="s">
        <v>799</v>
      </c>
      <c r="F476" s="1" t="s">
        <v>185</v>
      </c>
      <c r="G476" s="1" t="s">
        <v>186</v>
      </c>
      <c r="H476" s="1" t="s">
        <v>414</v>
      </c>
      <c r="I476" s="3">
        <v>10</v>
      </c>
      <c r="J476" s="3">
        <v>2</v>
      </c>
      <c r="U476" s="3">
        <v>10</v>
      </c>
      <c r="V476" s="3">
        <v>2</v>
      </c>
      <c r="W476" s="3">
        <v>12</v>
      </c>
    </row>
    <row r="477" spans="1:23" x14ac:dyDescent="0.25">
      <c r="A477" s="1" t="s">
        <v>181</v>
      </c>
      <c r="B477" s="1" t="s">
        <v>801</v>
      </c>
      <c r="C477" s="1" t="s">
        <v>188</v>
      </c>
      <c r="D477" s="1" t="s">
        <v>91</v>
      </c>
      <c r="E477" s="1" t="s">
        <v>802</v>
      </c>
      <c r="F477" s="1" t="s">
        <v>185</v>
      </c>
      <c r="G477" s="1" t="s">
        <v>186</v>
      </c>
      <c r="H477" s="1" t="s">
        <v>189</v>
      </c>
      <c r="I477" s="3">
        <v>22</v>
      </c>
      <c r="J477" s="3">
        <v>13</v>
      </c>
      <c r="K477" s="3">
        <v>9</v>
      </c>
      <c r="L477" s="3">
        <v>4</v>
      </c>
      <c r="M477" s="3">
        <v>3</v>
      </c>
      <c r="N477" s="3">
        <v>2</v>
      </c>
      <c r="O477" s="3">
        <v>0</v>
      </c>
      <c r="P477" s="3">
        <v>1</v>
      </c>
      <c r="Q477" s="3">
        <v>1</v>
      </c>
      <c r="R477" s="3">
        <v>0</v>
      </c>
      <c r="S477" s="3">
        <v>0</v>
      </c>
      <c r="T477" s="3">
        <v>1</v>
      </c>
      <c r="U477" s="3">
        <v>35</v>
      </c>
      <c r="V477" s="3">
        <v>21</v>
      </c>
      <c r="W477" s="3">
        <v>56</v>
      </c>
    </row>
    <row r="478" spans="1:23" x14ac:dyDescent="0.25">
      <c r="A478" s="1" t="s">
        <v>181</v>
      </c>
      <c r="B478" s="1" t="s">
        <v>801</v>
      </c>
      <c r="C478" s="1" t="s">
        <v>744</v>
      </c>
      <c r="D478" s="1" t="s">
        <v>91</v>
      </c>
      <c r="E478" s="1" t="s">
        <v>802</v>
      </c>
      <c r="F478" s="1" t="s">
        <v>185</v>
      </c>
      <c r="G478" s="1" t="s">
        <v>186</v>
      </c>
      <c r="H478" s="1" t="s">
        <v>746</v>
      </c>
      <c r="I478" s="3">
        <v>138</v>
      </c>
      <c r="J478" s="3">
        <v>199</v>
      </c>
      <c r="K478" s="3">
        <v>36</v>
      </c>
      <c r="L478" s="3">
        <v>39</v>
      </c>
      <c r="M478" s="3">
        <v>5</v>
      </c>
      <c r="N478" s="3">
        <v>11</v>
      </c>
      <c r="O478" s="3">
        <v>5</v>
      </c>
      <c r="P478" s="3">
        <v>4</v>
      </c>
      <c r="Q478" s="3">
        <v>2</v>
      </c>
      <c r="R478" s="3">
        <v>2</v>
      </c>
      <c r="S478" s="3">
        <v>1</v>
      </c>
      <c r="U478" s="3">
        <v>187</v>
      </c>
      <c r="V478" s="3">
        <v>255</v>
      </c>
      <c r="W478" s="3">
        <v>442</v>
      </c>
    </row>
    <row r="479" spans="1:23" x14ac:dyDescent="0.25">
      <c r="A479" s="1" t="s">
        <v>181</v>
      </c>
      <c r="B479" s="1" t="s">
        <v>801</v>
      </c>
      <c r="C479" s="1" t="s">
        <v>190</v>
      </c>
      <c r="D479" s="1" t="s">
        <v>91</v>
      </c>
      <c r="E479" s="1" t="s">
        <v>802</v>
      </c>
      <c r="F479" s="1" t="s">
        <v>185</v>
      </c>
      <c r="G479" s="1" t="s">
        <v>186</v>
      </c>
      <c r="H479" s="1" t="s">
        <v>191</v>
      </c>
      <c r="I479" s="3">
        <v>30</v>
      </c>
      <c r="J479" s="3">
        <v>13</v>
      </c>
      <c r="K479" s="3">
        <v>9</v>
      </c>
      <c r="L479" s="3">
        <v>0</v>
      </c>
      <c r="M479" s="3">
        <v>4</v>
      </c>
      <c r="N479" s="3">
        <v>2</v>
      </c>
      <c r="O479" s="3">
        <v>2</v>
      </c>
      <c r="P479" s="3">
        <v>0</v>
      </c>
      <c r="Q479" s="3">
        <v>0</v>
      </c>
      <c r="R479" s="3">
        <v>0</v>
      </c>
      <c r="S479" s="3">
        <v>1</v>
      </c>
      <c r="T479" s="3">
        <v>0</v>
      </c>
      <c r="U479" s="3">
        <v>46</v>
      </c>
      <c r="V479" s="3">
        <v>15</v>
      </c>
      <c r="W479" s="3">
        <v>61</v>
      </c>
    </row>
    <row r="480" spans="1:23" x14ac:dyDescent="0.25">
      <c r="A480" s="1" t="s">
        <v>181</v>
      </c>
      <c r="B480" s="1" t="s">
        <v>801</v>
      </c>
      <c r="C480" s="1" t="s">
        <v>192</v>
      </c>
      <c r="D480" s="1" t="s">
        <v>91</v>
      </c>
      <c r="E480" s="1" t="s">
        <v>802</v>
      </c>
      <c r="F480" s="1" t="s">
        <v>185</v>
      </c>
      <c r="G480" s="1" t="s">
        <v>186</v>
      </c>
      <c r="H480" s="1" t="s">
        <v>193</v>
      </c>
      <c r="I480" s="3">
        <v>36</v>
      </c>
      <c r="J480" s="3">
        <v>7</v>
      </c>
      <c r="K480" s="3">
        <v>4</v>
      </c>
      <c r="L480" s="3">
        <v>1</v>
      </c>
      <c r="M480" s="3">
        <v>10</v>
      </c>
      <c r="O480" s="3">
        <v>4</v>
      </c>
      <c r="S480" s="3">
        <v>1</v>
      </c>
      <c r="U480" s="3">
        <v>55</v>
      </c>
      <c r="V480" s="3">
        <v>8</v>
      </c>
      <c r="W480" s="3">
        <v>63</v>
      </c>
    </row>
    <row r="481" spans="1:23" x14ac:dyDescent="0.25">
      <c r="A481" s="1" t="s">
        <v>181</v>
      </c>
      <c r="B481" s="1" t="s">
        <v>801</v>
      </c>
      <c r="C481" s="1" t="s">
        <v>194</v>
      </c>
      <c r="D481" s="1" t="s">
        <v>91</v>
      </c>
      <c r="E481" s="1" t="s">
        <v>802</v>
      </c>
      <c r="F481" s="1" t="s">
        <v>185</v>
      </c>
      <c r="G481" s="1" t="s">
        <v>186</v>
      </c>
      <c r="H481" s="1" t="s">
        <v>195</v>
      </c>
      <c r="I481" s="3">
        <v>33</v>
      </c>
      <c r="J481" s="3">
        <v>4</v>
      </c>
      <c r="K481" s="3">
        <v>19</v>
      </c>
      <c r="L481" s="3">
        <v>3</v>
      </c>
      <c r="M481" s="3">
        <v>13</v>
      </c>
      <c r="N481" s="3">
        <v>1</v>
      </c>
      <c r="O481" s="3">
        <v>6</v>
      </c>
      <c r="P481" s="3">
        <v>0</v>
      </c>
      <c r="Q481" s="3">
        <v>2</v>
      </c>
      <c r="R481" s="3">
        <v>0</v>
      </c>
      <c r="S481" s="3">
        <v>2</v>
      </c>
      <c r="T481" s="3">
        <v>0</v>
      </c>
      <c r="U481" s="3">
        <v>75</v>
      </c>
      <c r="V481" s="3">
        <v>8</v>
      </c>
      <c r="W481" s="3">
        <v>83</v>
      </c>
    </row>
    <row r="482" spans="1:23" x14ac:dyDescent="0.25">
      <c r="A482" s="1" t="s">
        <v>181</v>
      </c>
      <c r="B482" s="1" t="s">
        <v>801</v>
      </c>
      <c r="C482" s="1" t="s">
        <v>196</v>
      </c>
      <c r="D482" s="1" t="s">
        <v>91</v>
      </c>
      <c r="E482" s="1" t="s">
        <v>802</v>
      </c>
      <c r="F482" s="1" t="s">
        <v>185</v>
      </c>
      <c r="G482" s="1" t="s">
        <v>186</v>
      </c>
      <c r="H482" s="1" t="s">
        <v>197</v>
      </c>
      <c r="I482" s="3">
        <v>94</v>
      </c>
      <c r="J482" s="3">
        <v>5</v>
      </c>
      <c r="K482" s="3">
        <v>40</v>
      </c>
      <c r="L482" s="3">
        <v>1</v>
      </c>
      <c r="M482" s="3">
        <v>20</v>
      </c>
      <c r="N482" s="3">
        <v>0</v>
      </c>
      <c r="O482" s="3">
        <v>5</v>
      </c>
      <c r="P482" s="3">
        <v>1</v>
      </c>
      <c r="Q482" s="3">
        <v>1</v>
      </c>
      <c r="R482" s="3">
        <v>1</v>
      </c>
      <c r="S482" s="3">
        <v>3</v>
      </c>
      <c r="T482" s="3">
        <v>0</v>
      </c>
      <c r="U482" s="3">
        <v>163</v>
      </c>
      <c r="V482" s="3">
        <v>8</v>
      </c>
      <c r="W482" s="3">
        <v>171</v>
      </c>
    </row>
    <row r="483" spans="1:23" x14ac:dyDescent="0.25">
      <c r="A483" s="1" t="s">
        <v>181</v>
      </c>
      <c r="B483" s="1" t="s">
        <v>801</v>
      </c>
      <c r="C483" s="1" t="s">
        <v>803</v>
      </c>
      <c r="D483" s="1" t="s">
        <v>91</v>
      </c>
      <c r="E483" s="1" t="s">
        <v>802</v>
      </c>
      <c r="F483" s="1" t="s">
        <v>185</v>
      </c>
      <c r="G483" s="1" t="s">
        <v>186</v>
      </c>
      <c r="H483" s="1" t="s">
        <v>804</v>
      </c>
      <c r="I483" s="3">
        <v>73</v>
      </c>
      <c r="J483" s="3">
        <v>2</v>
      </c>
      <c r="K483" s="3">
        <v>21</v>
      </c>
      <c r="L483" s="3">
        <v>1</v>
      </c>
      <c r="M483" s="3">
        <v>10</v>
      </c>
      <c r="N483" s="3">
        <v>0</v>
      </c>
      <c r="O483" s="3">
        <v>4</v>
      </c>
      <c r="P483" s="3">
        <v>0</v>
      </c>
      <c r="Q483" s="3">
        <v>2</v>
      </c>
      <c r="R483" s="3">
        <v>0</v>
      </c>
      <c r="S483" s="3">
        <v>0</v>
      </c>
      <c r="T483" s="3">
        <v>0</v>
      </c>
      <c r="U483" s="3">
        <v>110</v>
      </c>
      <c r="V483" s="3">
        <v>3</v>
      </c>
      <c r="W483" s="3">
        <v>113</v>
      </c>
    </row>
    <row r="484" spans="1:23" x14ac:dyDescent="0.25">
      <c r="A484" s="1" t="s">
        <v>181</v>
      </c>
      <c r="B484" s="1" t="s">
        <v>801</v>
      </c>
      <c r="C484" s="1" t="s">
        <v>200</v>
      </c>
      <c r="D484" s="1" t="s">
        <v>91</v>
      </c>
      <c r="E484" s="1" t="s">
        <v>802</v>
      </c>
      <c r="F484" s="1" t="s">
        <v>185</v>
      </c>
      <c r="G484" s="1" t="s">
        <v>186</v>
      </c>
      <c r="H484" s="1" t="s">
        <v>201</v>
      </c>
      <c r="I484" s="3">
        <v>1</v>
      </c>
      <c r="J484" s="3">
        <v>7</v>
      </c>
      <c r="K484" s="3">
        <v>2</v>
      </c>
      <c r="M484" s="3">
        <v>1</v>
      </c>
      <c r="U484" s="3">
        <v>4</v>
      </c>
      <c r="V484" s="3">
        <v>7</v>
      </c>
      <c r="W484" s="3">
        <v>11</v>
      </c>
    </row>
    <row r="485" spans="1:23" x14ac:dyDescent="0.25">
      <c r="A485" s="1" t="s">
        <v>181</v>
      </c>
      <c r="B485" s="1" t="s">
        <v>801</v>
      </c>
      <c r="C485" s="1" t="s">
        <v>202</v>
      </c>
      <c r="D485" s="1" t="s">
        <v>91</v>
      </c>
      <c r="E485" s="1" t="s">
        <v>802</v>
      </c>
      <c r="F485" s="1" t="s">
        <v>185</v>
      </c>
      <c r="G485" s="1" t="s">
        <v>186</v>
      </c>
      <c r="H485" s="1" t="s">
        <v>203</v>
      </c>
      <c r="M485" s="3">
        <v>1</v>
      </c>
      <c r="U485" s="3">
        <v>1</v>
      </c>
      <c r="W485" s="3">
        <v>1</v>
      </c>
    </row>
    <row r="486" spans="1:23" x14ac:dyDescent="0.25">
      <c r="A486" s="1" t="s">
        <v>181</v>
      </c>
      <c r="B486" s="1" t="s">
        <v>801</v>
      </c>
      <c r="C486" s="1" t="s">
        <v>805</v>
      </c>
      <c r="D486" s="1" t="s">
        <v>91</v>
      </c>
      <c r="E486" s="1" t="s">
        <v>802</v>
      </c>
      <c r="F486" s="1" t="s">
        <v>185</v>
      </c>
      <c r="G486" s="1" t="s">
        <v>186</v>
      </c>
      <c r="H486" s="1" t="s">
        <v>806</v>
      </c>
      <c r="I486" s="3">
        <v>13</v>
      </c>
      <c r="J486" s="3">
        <v>12</v>
      </c>
      <c r="K486" s="3">
        <v>6</v>
      </c>
      <c r="L486" s="3">
        <v>3</v>
      </c>
      <c r="M486" s="3">
        <v>1</v>
      </c>
      <c r="N486" s="3">
        <v>1</v>
      </c>
      <c r="O486" s="3">
        <v>2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22</v>
      </c>
      <c r="V486" s="3">
        <v>16</v>
      </c>
      <c r="W486" s="3">
        <v>38</v>
      </c>
    </row>
    <row r="487" spans="1:23" x14ac:dyDescent="0.25">
      <c r="A487" s="1" t="s">
        <v>181</v>
      </c>
      <c r="B487" s="1" t="s">
        <v>801</v>
      </c>
      <c r="C487" s="1" t="s">
        <v>208</v>
      </c>
      <c r="D487" s="1" t="s">
        <v>91</v>
      </c>
      <c r="E487" s="1" t="s">
        <v>802</v>
      </c>
      <c r="F487" s="1" t="s">
        <v>185</v>
      </c>
      <c r="G487" s="1" t="s">
        <v>186</v>
      </c>
      <c r="H487" s="1" t="s">
        <v>209</v>
      </c>
    </row>
    <row r="488" spans="1:23" x14ac:dyDescent="0.25">
      <c r="A488" s="1" t="s">
        <v>181</v>
      </c>
      <c r="B488" s="1" t="s">
        <v>801</v>
      </c>
      <c r="C488" s="1" t="s">
        <v>212</v>
      </c>
      <c r="D488" s="1" t="s">
        <v>91</v>
      </c>
      <c r="E488" s="1" t="s">
        <v>802</v>
      </c>
      <c r="F488" s="1" t="s">
        <v>185</v>
      </c>
      <c r="G488" s="1" t="s">
        <v>186</v>
      </c>
      <c r="H488" s="1" t="s">
        <v>213</v>
      </c>
      <c r="M488" s="3">
        <v>16</v>
      </c>
      <c r="N488" s="3">
        <v>3</v>
      </c>
      <c r="O488" s="3">
        <v>1</v>
      </c>
      <c r="Q488" s="3">
        <v>1</v>
      </c>
      <c r="R488" s="3">
        <v>1</v>
      </c>
      <c r="U488" s="3">
        <v>18</v>
      </c>
      <c r="V488" s="3">
        <v>4</v>
      </c>
      <c r="W488" s="3">
        <v>22</v>
      </c>
    </row>
    <row r="489" spans="1:23" x14ac:dyDescent="0.25">
      <c r="A489" s="1" t="s">
        <v>181</v>
      </c>
      <c r="B489" s="1" t="s">
        <v>801</v>
      </c>
      <c r="C489" s="1" t="s">
        <v>214</v>
      </c>
      <c r="D489" s="1" t="s">
        <v>91</v>
      </c>
      <c r="E489" s="1" t="s">
        <v>802</v>
      </c>
      <c r="F489" s="1" t="s">
        <v>185</v>
      </c>
      <c r="G489" s="1" t="s">
        <v>186</v>
      </c>
      <c r="H489" s="1" t="s">
        <v>215</v>
      </c>
      <c r="M489" s="3">
        <v>9</v>
      </c>
      <c r="N489" s="3">
        <v>3</v>
      </c>
      <c r="O489" s="3">
        <v>2</v>
      </c>
      <c r="Q489" s="3">
        <v>3</v>
      </c>
      <c r="R489" s="3">
        <v>1</v>
      </c>
      <c r="U489" s="3">
        <v>14</v>
      </c>
      <c r="V489" s="3">
        <v>4</v>
      </c>
      <c r="W489" s="3">
        <v>18</v>
      </c>
    </row>
    <row r="490" spans="1:23" x14ac:dyDescent="0.25">
      <c r="A490" s="1" t="s">
        <v>181</v>
      </c>
      <c r="B490" s="1" t="s">
        <v>801</v>
      </c>
      <c r="C490" s="1" t="s">
        <v>216</v>
      </c>
      <c r="D490" s="1" t="s">
        <v>91</v>
      </c>
      <c r="E490" s="1" t="s">
        <v>802</v>
      </c>
      <c r="F490" s="1" t="s">
        <v>185</v>
      </c>
      <c r="G490" s="1" t="s">
        <v>186</v>
      </c>
      <c r="H490" s="1" t="s">
        <v>217</v>
      </c>
      <c r="M490" s="3">
        <v>1</v>
      </c>
      <c r="N490" s="3">
        <v>1</v>
      </c>
      <c r="O490" s="3">
        <v>2</v>
      </c>
      <c r="U490" s="3">
        <v>3</v>
      </c>
      <c r="V490" s="3">
        <v>1</v>
      </c>
      <c r="W490" s="3">
        <v>4</v>
      </c>
    </row>
    <row r="491" spans="1:23" x14ac:dyDescent="0.25">
      <c r="A491" s="1" t="s">
        <v>181</v>
      </c>
      <c r="B491" s="1" t="s">
        <v>807</v>
      </c>
      <c r="C491" s="1" t="s">
        <v>204</v>
      </c>
      <c r="D491" s="1" t="s">
        <v>91</v>
      </c>
      <c r="E491" s="1" t="s">
        <v>808</v>
      </c>
      <c r="F491" s="1" t="s">
        <v>185</v>
      </c>
      <c r="G491" s="1" t="s">
        <v>186</v>
      </c>
      <c r="H491" s="1" t="s">
        <v>220</v>
      </c>
      <c r="I491" s="3">
        <v>25</v>
      </c>
      <c r="J491" s="3">
        <v>17</v>
      </c>
      <c r="K491" s="3">
        <v>10</v>
      </c>
      <c r="L491" s="3">
        <v>5</v>
      </c>
      <c r="M491" s="3">
        <v>3</v>
      </c>
      <c r="N491" s="3">
        <v>4</v>
      </c>
      <c r="Q491" s="3">
        <v>1</v>
      </c>
      <c r="R491" s="3">
        <v>1</v>
      </c>
      <c r="U491" s="3">
        <v>39</v>
      </c>
      <c r="V491" s="3">
        <v>27</v>
      </c>
      <c r="W491" s="3">
        <v>66</v>
      </c>
    </row>
    <row r="492" spans="1:23" x14ac:dyDescent="0.25">
      <c r="A492" s="1" t="s">
        <v>181</v>
      </c>
      <c r="B492" s="1" t="s">
        <v>807</v>
      </c>
      <c r="C492" s="1" t="s">
        <v>221</v>
      </c>
      <c r="D492" s="1" t="s">
        <v>91</v>
      </c>
      <c r="E492" s="1" t="s">
        <v>808</v>
      </c>
      <c r="F492" s="1" t="s">
        <v>185</v>
      </c>
      <c r="G492" s="1" t="s">
        <v>186</v>
      </c>
      <c r="H492" s="1" t="s">
        <v>282</v>
      </c>
      <c r="I492" s="3">
        <v>22</v>
      </c>
      <c r="J492" s="3">
        <v>16</v>
      </c>
      <c r="K492" s="3">
        <v>12</v>
      </c>
      <c r="L492" s="3">
        <v>7</v>
      </c>
      <c r="M492" s="3">
        <v>7</v>
      </c>
      <c r="N492" s="3">
        <v>1</v>
      </c>
      <c r="O492" s="3">
        <v>5</v>
      </c>
      <c r="S492" s="3">
        <v>1</v>
      </c>
      <c r="T492" s="3">
        <v>1</v>
      </c>
      <c r="U492" s="3">
        <v>47</v>
      </c>
      <c r="V492" s="3">
        <v>25</v>
      </c>
      <c r="W492" s="3">
        <v>72</v>
      </c>
    </row>
    <row r="493" spans="1:23" x14ac:dyDescent="0.25">
      <c r="A493" s="1" t="s">
        <v>181</v>
      </c>
      <c r="B493" s="1" t="s">
        <v>807</v>
      </c>
      <c r="C493" s="1" t="s">
        <v>221</v>
      </c>
      <c r="D493" s="1" t="s">
        <v>141</v>
      </c>
      <c r="E493" s="1" t="s">
        <v>808</v>
      </c>
      <c r="F493" s="1" t="s">
        <v>185</v>
      </c>
      <c r="G493" s="1" t="s">
        <v>186</v>
      </c>
      <c r="H493" s="1" t="s">
        <v>282</v>
      </c>
    </row>
    <row r="494" spans="1:23" x14ac:dyDescent="0.25">
      <c r="A494" s="1" t="s">
        <v>181</v>
      </c>
      <c r="B494" s="1" t="s">
        <v>807</v>
      </c>
      <c r="C494" s="1" t="s">
        <v>208</v>
      </c>
      <c r="D494" s="1" t="s">
        <v>91</v>
      </c>
      <c r="E494" s="1" t="s">
        <v>808</v>
      </c>
      <c r="F494" s="1" t="s">
        <v>185</v>
      </c>
      <c r="G494" s="1" t="s">
        <v>186</v>
      </c>
      <c r="H494" s="1" t="s">
        <v>209</v>
      </c>
    </row>
    <row r="495" spans="1:23" x14ac:dyDescent="0.25">
      <c r="A495" s="1" t="s">
        <v>181</v>
      </c>
      <c r="B495" s="1" t="s">
        <v>807</v>
      </c>
      <c r="C495" s="1" t="s">
        <v>809</v>
      </c>
      <c r="D495" s="1" t="s">
        <v>141</v>
      </c>
      <c r="E495" s="1" t="s">
        <v>808</v>
      </c>
      <c r="F495" s="1" t="s">
        <v>229</v>
      </c>
      <c r="G495" s="1" t="s">
        <v>186</v>
      </c>
      <c r="H495" s="1" t="s">
        <v>810</v>
      </c>
      <c r="K495" s="3">
        <v>2</v>
      </c>
      <c r="L495" s="3">
        <v>2</v>
      </c>
      <c r="M495" s="3">
        <v>1</v>
      </c>
      <c r="N495" s="3">
        <v>1</v>
      </c>
      <c r="O495" s="3">
        <v>1</v>
      </c>
      <c r="U495" s="3">
        <v>4</v>
      </c>
      <c r="V495" s="3">
        <v>3</v>
      </c>
      <c r="W495" s="3">
        <v>7</v>
      </c>
    </row>
    <row r="496" spans="1:23" x14ac:dyDescent="0.25">
      <c r="A496" s="1" t="s">
        <v>181</v>
      </c>
      <c r="B496" s="1" t="s">
        <v>811</v>
      </c>
      <c r="C496" s="1" t="s">
        <v>188</v>
      </c>
      <c r="D496" s="1" t="s">
        <v>141</v>
      </c>
      <c r="E496" s="1" t="s">
        <v>812</v>
      </c>
      <c r="F496" s="1" t="s">
        <v>185</v>
      </c>
      <c r="G496" s="1" t="s">
        <v>186</v>
      </c>
      <c r="H496" s="1" t="s">
        <v>189</v>
      </c>
      <c r="I496" s="3">
        <v>14</v>
      </c>
      <c r="J496" s="3">
        <v>10</v>
      </c>
      <c r="K496" s="3">
        <v>4</v>
      </c>
      <c r="L496" s="3">
        <v>4</v>
      </c>
      <c r="N496" s="3">
        <v>1</v>
      </c>
      <c r="O496" s="3">
        <v>1</v>
      </c>
      <c r="Q496" s="3">
        <v>1</v>
      </c>
      <c r="U496" s="3">
        <v>20</v>
      </c>
      <c r="V496" s="3">
        <v>15</v>
      </c>
      <c r="W496" s="3">
        <v>35</v>
      </c>
    </row>
    <row r="497" spans="1:23" x14ac:dyDescent="0.25">
      <c r="A497" s="1" t="s">
        <v>181</v>
      </c>
      <c r="B497" s="1" t="s">
        <v>811</v>
      </c>
      <c r="C497" s="1" t="s">
        <v>190</v>
      </c>
      <c r="D497" s="1" t="s">
        <v>141</v>
      </c>
      <c r="E497" s="1" t="s">
        <v>812</v>
      </c>
      <c r="F497" s="1" t="s">
        <v>185</v>
      </c>
      <c r="G497" s="1" t="s">
        <v>186</v>
      </c>
      <c r="H497" s="1" t="s">
        <v>191</v>
      </c>
      <c r="I497" s="3">
        <v>11</v>
      </c>
      <c r="J497" s="3">
        <v>7</v>
      </c>
      <c r="K497" s="3">
        <v>10</v>
      </c>
      <c r="L497" s="3">
        <v>3</v>
      </c>
      <c r="M497" s="3">
        <v>3</v>
      </c>
      <c r="O497" s="3">
        <v>1</v>
      </c>
      <c r="U497" s="3">
        <v>25</v>
      </c>
      <c r="V497" s="3">
        <v>10</v>
      </c>
      <c r="W497" s="3">
        <v>35</v>
      </c>
    </row>
    <row r="498" spans="1:23" x14ac:dyDescent="0.25">
      <c r="A498" s="1" t="s">
        <v>181</v>
      </c>
      <c r="B498" s="1" t="s">
        <v>811</v>
      </c>
      <c r="C498" s="1" t="s">
        <v>192</v>
      </c>
      <c r="D498" s="1" t="s">
        <v>141</v>
      </c>
      <c r="E498" s="1" t="s">
        <v>812</v>
      </c>
      <c r="F498" s="1" t="s">
        <v>185</v>
      </c>
      <c r="G498" s="1" t="s">
        <v>186</v>
      </c>
      <c r="H498" s="1" t="s">
        <v>193</v>
      </c>
      <c r="I498" s="3">
        <v>19</v>
      </c>
      <c r="J498" s="3">
        <v>5</v>
      </c>
      <c r="K498" s="3">
        <v>6</v>
      </c>
      <c r="M498" s="3">
        <v>2</v>
      </c>
      <c r="O498" s="3">
        <v>1</v>
      </c>
      <c r="U498" s="3">
        <v>28</v>
      </c>
      <c r="V498" s="3">
        <v>5</v>
      </c>
      <c r="W498" s="3">
        <v>33</v>
      </c>
    </row>
    <row r="499" spans="1:23" x14ac:dyDescent="0.25">
      <c r="A499" s="1" t="s">
        <v>181</v>
      </c>
      <c r="B499" s="1" t="s">
        <v>811</v>
      </c>
      <c r="C499" s="1" t="s">
        <v>234</v>
      </c>
      <c r="D499" s="1" t="s">
        <v>141</v>
      </c>
      <c r="E499" s="1" t="s">
        <v>812</v>
      </c>
      <c r="F499" s="1" t="s">
        <v>185</v>
      </c>
      <c r="G499" s="1" t="s">
        <v>186</v>
      </c>
      <c r="H499" s="1" t="s">
        <v>236</v>
      </c>
      <c r="I499" s="3">
        <v>15</v>
      </c>
      <c r="J499" s="3">
        <v>8</v>
      </c>
      <c r="K499" s="3">
        <v>5</v>
      </c>
      <c r="L499" s="3">
        <v>1</v>
      </c>
      <c r="M499" s="3">
        <v>1</v>
      </c>
      <c r="U499" s="3">
        <v>21</v>
      </c>
      <c r="V499" s="3">
        <v>9</v>
      </c>
      <c r="W499" s="3">
        <v>30</v>
      </c>
    </row>
    <row r="500" spans="1:23" x14ac:dyDescent="0.25">
      <c r="A500" s="1" t="s">
        <v>181</v>
      </c>
      <c r="B500" s="1" t="s">
        <v>811</v>
      </c>
      <c r="C500" s="1" t="s">
        <v>194</v>
      </c>
      <c r="D500" s="1" t="s">
        <v>141</v>
      </c>
      <c r="E500" s="1" t="s">
        <v>812</v>
      </c>
      <c r="F500" s="1" t="s">
        <v>185</v>
      </c>
      <c r="G500" s="1" t="s">
        <v>186</v>
      </c>
      <c r="H500" s="1" t="s">
        <v>195</v>
      </c>
      <c r="I500" s="3">
        <v>26</v>
      </c>
      <c r="J500" s="3">
        <v>3</v>
      </c>
      <c r="K500" s="3">
        <v>8</v>
      </c>
      <c r="M500" s="3">
        <v>3</v>
      </c>
      <c r="O500" s="3">
        <v>1</v>
      </c>
      <c r="Q500" s="3">
        <v>1</v>
      </c>
      <c r="U500" s="3">
        <v>39</v>
      </c>
      <c r="V500" s="3">
        <v>3</v>
      </c>
      <c r="W500" s="3">
        <v>42</v>
      </c>
    </row>
    <row r="501" spans="1:23" x14ac:dyDescent="0.25">
      <c r="A501" s="1" t="s">
        <v>181</v>
      </c>
      <c r="B501" s="1" t="s">
        <v>811</v>
      </c>
      <c r="C501" s="1" t="s">
        <v>196</v>
      </c>
      <c r="D501" s="1" t="s">
        <v>141</v>
      </c>
      <c r="E501" s="1" t="s">
        <v>812</v>
      </c>
      <c r="F501" s="1" t="s">
        <v>185</v>
      </c>
      <c r="G501" s="1" t="s">
        <v>186</v>
      </c>
      <c r="H501" s="1" t="s">
        <v>197</v>
      </c>
      <c r="I501" s="3">
        <v>33</v>
      </c>
      <c r="J501" s="3">
        <v>2</v>
      </c>
      <c r="K501" s="3">
        <v>11</v>
      </c>
      <c r="L501" s="3">
        <v>1</v>
      </c>
      <c r="M501" s="3">
        <v>2</v>
      </c>
      <c r="N501" s="3">
        <v>0</v>
      </c>
      <c r="O501" s="3">
        <v>1</v>
      </c>
      <c r="P501" s="3">
        <v>0</v>
      </c>
      <c r="Q501" s="3">
        <v>1</v>
      </c>
      <c r="R501" s="3">
        <v>1</v>
      </c>
      <c r="S501" s="3">
        <v>0</v>
      </c>
      <c r="T501" s="3">
        <v>0</v>
      </c>
      <c r="U501" s="3">
        <v>48</v>
      </c>
      <c r="V501" s="3">
        <v>4</v>
      </c>
      <c r="W501" s="3">
        <v>52</v>
      </c>
    </row>
    <row r="502" spans="1:23" x14ac:dyDescent="0.25">
      <c r="A502" s="1" t="s">
        <v>181</v>
      </c>
      <c r="B502" s="1" t="s">
        <v>811</v>
      </c>
      <c r="C502" s="1" t="s">
        <v>196</v>
      </c>
      <c r="D502" s="1" t="s">
        <v>163</v>
      </c>
      <c r="E502" s="1" t="s">
        <v>812</v>
      </c>
      <c r="F502" s="1" t="s">
        <v>185</v>
      </c>
      <c r="G502" s="1" t="s">
        <v>186</v>
      </c>
      <c r="H502" s="1" t="s">
        <v>197</v>
      </c>
      <c r="I502" s="3">
        <v>3</v>
      </c>
      <c r="J502" s="3">
        <v>1</v>
      </c>
      <c r="K502" s="3">
        <v>0</v>
      </c>
      <c r="L502" s="3">
        <v>0</v>
      </c>
      <c r="M502" s="3">
        <v>2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5</v>
      </c>
      <c r="V502" s="3">
        <v>1</v>
      </c>
      <c r="W502" s="3">
        <v>6</v>
      </c>
    </row>
    <row r="503" spans="1:23" x14ac:dyDescent="0.25">
      <c r="A503" s="1" t="s">
        <v>181</v>
      </c>
      <c r="B503" s="1" t="s">
        <v>811</v>
      </c>
      <c r="C503" s="1" t="s">
        <v>200</v>
      </c>
      <c r="D503" s="1" t="s">
        <v>141</v>
      </c>
      <c r="E503" s="1" t="s">
        <v>812</v>
      </c>
      <c r="F503" s="1" t="s">
        <v>185</v>
      </c>
      <c r="G503" s="1" t="s">
        <v>186</v>
      </c>
      <c r="H503" s="1" t="s">
        <v>201</v>
      </c>
      <c r="I503" s="3">
        <v>0</v>
      </c>
      <c r="J503" s="3">
        <v>2</v>
      </c>
      <c r="K503" s="3">
        <v>0</v>
      </c>
      <c r="L503" s="3">
        <v>1</v>
      </c>
      <c r="M503" s="3">
        <v>0</v>
      </c>
      <c r="N503" s="3">
        <v>1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4</v>
      </c>
      <c r="W503" s="3">
        <v>4</v>
      </c>
    </row>
    <row r="504" spans="1:23" x14ac:dyDescent="0.25">
      <c r="A504" s="1" t="s">
        <v>181</v>
      </c>
      <c r="B504" s="1" t="s">
        <v>811</v>
      </c>
      <c r="C504" s="1" t="s">
        <v>488</v>
      </c>
      <c r="D504" s="1" t="s">
        <v>141</v>
      </c>
      <c r="E504" s="1" t="s">
        <v>812</v>
      </c>
      <c r="F504" s="1" t="s">
        <v>185</v>
      </c>
      <c r="G504" s="1" t="s">
        <v>186</v>
      </c>
      <c r="H504" s="1" t="s">
        <v>489</v>
      </c>
      <c r="I504" s="3">
        <v>8</v>
      </c>
      <c r="J504" s="3">
        <v>0</v>
      </c>
      <c r="K504" s="3">
        <v>0</v>
      </c>
      <c r="L504" s="3">
        <v>1</v>
      </c>
      <c r="M504" s="3">
        <v>1</v>
      </c>
      <c r="N504" s="3">
        <v>1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9</v>
      </c>
      <c r="V504" s="3">
        <v>2</v>
      </c>
      <c r="W504" s="3">
        <v>11</v>
      </c>
    </row>
    <row r="505" spans="1:23" x14ac:dyDescent="0.25">
      <c r="A505" s="1" t="s">
        <v>181</v>
      </c>
      <c r="B505" s="1" t="s">
        <v>811</v>
      </c>
      <c r="C505" s="1" t="s">
        <v>212</v>
      </c>
      <c r="D505" s="1" t="s">
        <v>141</v>
      </c>
      <c r="E505" s="1" t="s">
        <v>812</v>
      </c>
      <c r="F505" s="1" t="s">
        <v>185</v>
      </c>
      <c r="G505" s="1" t="s">
        <v>186</v>
      </c>
      <c r="H505" s="1" t="s">
        <v>213</v>
      </c>
      <c r="M505" s="3">
        <v>9</v>
      </c>
      <c r="N505" s="3">
        <v>1</v>
      </c>
      <c r="P505" s="3">
        <v>1</v>
      </c>
      <c r="Q505" s="3">
        <v>2</v>
      </c>
      <c r="R505" s="3">
        <v>0</v>
      </c>
      <c r="U505" s="3">
        <v>11</v>
      </c>
      <c r="V505" s="3">
        <v>2</v>
      </c>
      <c r="W505" s="3">
        <v>13</v>
      </c>
    </row>
    <row r="506" spans="1:23" x14ac:dyDescent="0.25">
      <c r="A506" s="1" t="s">
        <v>181</v>
      </c>
      <c r="B506" s="1" t="s">
        <v>813</v>
      </c>
      <c r="C506" s="1" t="s">
        <v>196</v>
      </c>
      <c r="D506" s="1" t="s">
        <v>163</v>
      </c>
      <c r="E506" s="1" t="s">
        <v>815</v>
      </c>
      <c r="F506" s="1" t="s">
        <v>185</v>
      </c>
      <c r="G506" s="1" t="s">
        <v>186</v>
      </c>
      <c r="H506" s="1" t="s">
        <v>819</v>
      </c>
      <c r="I506" s="3">
        <v>33</v>
      </c>
      <c r="J506" s="3">
        <v>3</v>
      </c>
      <c r="K506" s="3">
        <v>19</v>
      </c>
      <c r="L506" s="3">
        <v>1</v>
      </c>
      <c r="M506" s="3">
        <v>11</v>
      </c>
      <c r="N506" s="3">
        <v>0</v>
      </c>
      <c r="O506" s="3">
        <v>6</v>
      </c>
      <c r="P506" s="3">
        <v>0</v>
      </c>
      <c r="Q506" s="3">
        <v>1</v>
      </c>
      <c r="R506" s="3">
        <v>0</v>
      </c>
      <c r="U506" s="3">
        <v>70</v>
      </c>
      <c r="V506" s="3">
        <v>4</v>
      </c>
      <c r="W506" s="3">
        <v>74</v>
      </c>
    </row>
    <row r="507" spans="1:23" x14ac:dyDescent="0.25">
      <c r="A507" s="1" t="s">
        <v>181</v>
      </c>
      <c r="B507" s="1" t="s">
        <v>813</v>
      </c>
      <c r="C507" s="1" t="s">
        <v>379</v>
      </c>
      <c r="D507" s="1" t="s">
        <v>163</v>
      </c>
      <c r="E507" s="1" t="s">
        <v>815</v>
      </c>
      <c r="F507" s="1" t="s">
        <v>185</v>
      </c>
      <c r="G507" s="1" t="s">
        <v>186</v>
      </c>
      <c r="H507" s="1" t="s">
        <v>820</v>
      </c>
      <c r="I507" s="3">
        <v>22</v>
      </c>
      <c r="J507" s="3">
        <v>3</v>
      </c>
      <c r="K507" s="3">
        <v>17</v>
      </c>
      <c r="L507" s="3">
        <v>3</v>
      </c>
      <c r="M507" s="3">
        <v>3</v>
      </c>
      <c r="N507" s="3">
        <v>0</v>
      </c>
      <c r="O507" s="3">
        <v>1</v>
      </c>
      <c r="P507" s="3">
        <v>0</v>
      </c>
      <c r="Q507" s="3">
        <v>0</v>
      </c>
      <c r="R507" s="3">
        <v>0</v>
      </c>
      <c r="U507" s="3">
        <v>43</v>
      </c>
      <c r="V507" s="3">
        <v>6</v>
      </c>
      <c r="W507" s="3">
        <v>49</v>
      </c>
    </row>
    <row r="508" spans="1:23" x14ac:dyDescent="0.25">
      <c r="A508" s="1" t="s">
        <v>181</v>
      </c>
      <c r="B508" s="1" t="s">
        <v>813</v>
      </c>
      <c r="C508" s="1" t="s">
        <v>814</v>
      </c>
      <c r="D508" s="1" t="s">
        <v>91</v>
      </c>
      <c r="E508" s="1" t="s">
        <v>815</v>
      </c>
      <c r="F508" s="1" t="s">
        <v>185</v>
      </c>
      <c r="G508" s="1" t="s">
        <v>186</v>
      </c>
      <c r="H508" s="1" t="s">
        <v>816</v>
      </c>
      <c r="I508" s="3">
        <v>2</v>
      </c>
      <c r="J508" s="3">
        <v>8</v>
      </c>
      <c r="L508" s="3">
        <v>1</v>
      </c>
      <c r="O508" s="3">
        <v>1</v>
      </c>
      <c r="U508" s="3">
        <v>3</v>
      </c>
      <c r="V508" s="3">
        <v>9</v>
      </c>
      <c r="W508" s="3">
        <v>12</v>
      </c>
    </row>
    <row r="509" spans="1:23" x14ac:dyDescent="0.25">
      <c r="A509" s="1" t="s">
        <v>181</v>
      </c>
      <c r="B509" s="1" t="s">
        <v>813</v>
      </c>
      <c r="C509" s="1" t="s">
        <v>814</v>
      </c>
      <c r="D509" s="1" t="s">
        <v>163</v>
      </c>
      <c r="E509" s="1" t="s">
        <v>815</v>
      </c>
      <c r="F509" s="1" t="s">
        <v>185</v>
      </c>
      <c r="G509" s="1" t="s">
        <v>186</v>
      </c>
      <c r="H509" s="1" t="s">
        <v>816</v>
      </c>
      <c r="I509" s="3">
        <v>0</v>
      </c>
      <c r="J509" s="3">
        <v>0</v>
      </c>
      <c r="K509" s="3">
        <v>1</v>
      </c>
      <c r="L509" s="3">
        <v>1</v>
      </c>
      <c r="M509" s="3">
        <v>0</v>
      </c>
      <c r="N509" s="3">
        <v>2</v>
      </c>
      <c r="O509" s="3">
        <v>0</v>
      </c>
      <c r="P509" s="3">
        <v>0</v>
      </c>
      <c r="Q509" s="3">
        <v>0</v>
      </c>
      <c r="R509" s="3">
        <v>0</v>
      </c>
      <c r="U509" s="3">
        <v>1</v>
      </c>
      <c r="V509" s="3">
        <v>3</v>
      </c>
      <c r="W509" s="3">
        <v>4</v>
      </c>
    </row>
    <row r="510" spans="1:23" x14ac:dyDescent="0.25">
      <c r="A510" s="1" t="s">
        <v>181</v>
      </c>
      <c r="B510" s="1" t="s">
        <v>813</v>
      </c>
      <c r="C510" s="1" t="s">
        <v>821</v>
      </c>
      <c r="D510" s="1" t="s">
        <v>163</v>
      </c>
      <c r="E510" s="1" t="s">
        <v>815</v>
      </c>
      <c r="F510" s="1" t="s">
        <v>185</v>
      </c>
      <c r="G510" s="1" t="s">
        <v>186</v>
      </c>
      <c r="H510" s="1" t="s">
        <v>822</v>
      </c>
      <c r="I510" s="3">
        <v>11</v>
      </c>
      <c r="J510" s="3">
        <v>6</v>
      </c>
      <c r="K510" s="3">
        <v>11</v>
      </c>
      <c r="L510" s="3">
        <v>1</v>
      </c>
      <c r="M510" s="3">
        <v>7</v>
      </c>
      <c r="N510" s="3">
        <v>1</v>
      </c>
      <c r="O510" s="3">
        <v>2</v>
      </c>
      <c r="P510" s="3">
        <v>1</v>
      </c>
      <c r="Q510" s="3">
        <v>1</v>
      </c>
      <c r="R510" s="3">
        <v>0</v>
      </c>
      <c r="U510" s="3">
        <v>32</v>
      </c>
      <c r="V510" s="3">
        <v>9</v>
      </c>
      <c r="W510" s="3">
        <v>41</v>
      </c>
    </row>
    <row r="511" spans="1:23" x14ac:dyDescent="0.25">
      <c r="A511" s="1" t="s">
        <v>181</v>
      </c>
      <c r="B511" s="1" t="s">
        <v>813</v>
      </c>
      <c r="C511" s="1" t="s">
        <v>817</v>
      </c>
      <c r="D511" s="1" t="s">
        <v>91</v>
      </c>
      <c r="E511" s="1" t="s">
        <v>815</v>
      </c>
      <c r="F511" s="1" t="s">
        <v>185</v>
      </c>
      <c r="G511" s="1" t="s">
        <v>186</v>
      </c>
      <c r="H511" s="1" t="s">
        <v>818</v>
      </c>
      <c r="M511" s="3">
        <v>3</v>
      </c>
      <c r="N511" s="3">
        <v>1</v>
      </c>
      <c r="U511" s="3">
        <v>3</v>
      </c>
      <c r="V511" s="3">
        <v>1</v>
      </c>
      <c r="W511" s="3">
        <v>4</v>
      </c>
    </row>
    <row r="512" spans="1:23" x14ac:dyDescent="0.25">
      <c r="A512" s="1" t="s">
        <v>181</v>
      </c>
      <c r="B512" s="1" t="s">
        <v>823</v>
      </c>
      <c r="C512" s="1" t="s">
        <v>188</v>
      </c>
      <c r="D512" s="1" t="s">
        <v>141</v>
      </c>
      <c r="E512" s="1" t="s">
        <v>824</v>
      </c>
      <c r="F512" s="1" t="s">
        <v>185</v>
      </c>
      <c r="G512" s="1" t="s">
        <v>186</v>
      </c>
      <c r="H512" s="1" t="s">
        <v>189</v>
      </c>
    </row>
    <row r="513" spans="1:23" x14ac:dyDescent="0.25">
      <c r="A513" s="1" t="s">
        <v>181</v>
      </c>
      <c r="B513" s="1" t="s">
        <v>823</v>
      </c>
      <c r="C513" s="1" t="s">
        <v>190</v>
      </c>
      <c r="D513" s="1" t="s">
        <v>141</v>
      </c>
      <c r="E513" s="1" t="s">
        <v>824</v>
      </c>
      <c r="F513" s="1" t="s">
        <v>185</v>
      </c>
      <c r="G513" s="1" t="s">
        <v>186</v>
      </c>
      <c r="H513" s="1" t="s">
        <v>191</v>
      </c>
    </row>
    <row r="514" spans="1:23" x14ac:dyDescent="0.25">
      <c r="A514" s="1" t="s">
        <v>181</v>
      </c>
      <c r="B514" s="1" t="s">
        <v>823</v>
      </c>
      <c r="C514" s="1" t="s">
        <v>192</v>
      </c>
      <c r="D514" s="1" t="s">
        <v>141</v>
      </c>
      <c r="E514" s="1" t="s">
        <v>824</v>
      </c>
      <c r="F514" s="1" t="s">
        <v>185</v>
      </c>
      <c r="G514" s="1" t="s">
        <v>186</v>
      </c>
      <c r="H514" s="1" t="s">
        <v>193</v>
      </c>
    </row>
    <row r="515" spans="1:23" x14ac:dyDescent="0.25">
      <c r="A515" s="1" t="s">
        <v>181</v>
      </c>
      <c r="B515" s="1" t="s">
        <v>823</v>
      </c>
      <c r="C515" s="1" t="s">
        <v>234</v>
      </c>
      <c r="D515" s="1" t="s">
        <v>141</v>
      </c>
      <c r="E515" s="1" t="s">
        <v>824</v>
      </c>
      <c r="F515" s="1" t="s">
        <v>185</v>
      </c>
      <c r="G515" s="1" t="s">
        <v>186</v>
      </c>
      <c r="H515" s="1" t="s">
        <v>236</v>
      </c>
    </row>
    <row r="516" spans="1:23" x14ac:dyDescent="0.25">
      <c r="A516" s="1" t="s">
        <v>181</v>
      </c>
      <c r="B516" s="1" t="s">
        <v>823</v>
      </c>
      <c r="C516" s="1" t="s">
        <v>194</v>
      </c>
      <c r="D516" s="1" t="s">
        <v>141</v>
      </c>
      <c r="E516" s="1" t="s">
        <v>824</v>
      </c>
      <c r="F516" s="1" t="s">
        <v>185</v>
      </c>
      <c r="G516" s="1" t="s">
        <v>186</v>
      </c>
      <c r="H516" s="1" t="s">
        <v>195</v>
      </c>
    </row>
    <row r="517" spans="1:23" x14ac:dyDescent="0.25">
      <c r="A517" s="1" t="s">
        <v>181</v>
      </c>
      <c r="B517" s="1" t="s">
        <v>823</v>
      </c>
      <c r="C517" s="1" t="s">
        <v>194</v>
      </c>
      <c r="D517" s="1" t="s">
        <v>163</v>
      </c>
      <c r="E517" s="1" t="s">
        <v>824</v>
      </c>
      <c r="F517" s="1" t="s">
        <v>185</v>
      </c>
      <c r="G517" s="1" t="s">
        <v>186</v>
      </c>
      <c r="H517" s="1" t="s">
        <v>832</v>
      </c>
    </row>
    <row r="518" spans="1:23" x14ac:dyDescent="0.25">
      <c r="A518" s="1" t="s">
        <v>181</v>
      </c>
      <c r="B518" s="1" t="s">
        <v>823</v>
      </c>
      <c r="C518" s="1" t="s">
        <v>196</v>
      </c>
      <c r="D518" s="1" t="s">
        <v>141</v>
      </c>
      <c r="E518" s="1" t="s">
        <v>824</v>
      </c>
      <c r="F518" s="1" t="s">
        <v>185</v>
      </c>
      <c r="G518" s="1" t="s">
        <v>186</v>
      </c>
      <c r="H518" s="1" t="s">
        <v>197</v>
      </c>
    </row>
    <row r="519" spans="1:23" x14ac:dyDescent="0.25">
      <c r="A519" s="1" t="s">
        <v>181</v>
      </c>
      <c r="B519" s="1" t="s">
        <v>823</v>
      </c>
      <c r="C519" s="1" t="s">
        <v>196</v>
      </c>
      <c r="D519" s="1" t="s">
        <v>163</v>
      </c>
      <c r="E519" s="1" t="s">
        <v>824</v>
      </c>
      <c r="F519" s="1" t="s">
        <v>185</v>
      </c>
      <c r="G519" s="1" t="s">
        <v>186</v>
      </c>
      <c r="H519" s="1" t="s">
        <v>197</v>
      </c>
    </row>
    <row r="520" spans="1:23" x14ac:dyDescent="0.25">
      <c r="A520" s="1" t="s">
        <v>181</v>
      </c>
      <c r="B520" s="1" t="s">
        <v>823</v>
      </c>
      <c r="C520" s="1" t="s">
        <v>198</v>
      </c>
      <c r="D520" s="1" t="s">
        <v>163</v>
      </c>
      <c r="E520" s="1" t="s">
        <v>824</v>
      </c>
      <c r="F520" s="1" t="s">
        <v>185</v>
      </c>
      <c r="G520" s="1" t="s">
        <v>186</v>
      </c>
      <c r="H520" s="1" t="s">
        <v>199</v>
      </c>
    </row>
    <row r="521" spans="1:23" x14ac:dyDescent="0.25">
      <c r="A521" s="1" t="s">
        <v>181</v>
      </c>
      <c r="B521" s="1" t="s">
        <v>823</v>
      </c>
      <c r="C521" s="1" t="s">
        <v>200</v>
      </c>
      <c r="D521" s="1" t="s">
        <v>91</v>
      </c>
      <c r="E521" s="1" t="s">
        <v>824</v>
      </c>
      <c r="F521" s="1" t="s">
        <v>185</v>
      </c>
      <c r="G521" s="1" t="s">
        <v>186</v>
      </c>
      <c r="H521" s="1" t="s">
        <v>825</v>
      </c>
    </row>
    <row r="522" spans="1:23" x14ac:dyDescent="0.25">
      <c r="A522" s="1" t="s">
        <v>181</v>
      </c>
      <c r="B522" s="1" t="s">
        <v>823</v>
      </c>
      <c r="C522" s="1" t="s">
        <v>200</v>
      </c>
      <c r="D522" s="1" t="s">
        <v>141</v>
      </c>
      <c r="E522" s="1" t="s">
        <v>824</v>
      </c>
      <c r="F522" s="1" t="s">
        <v>185</v>
      </c>
      <c r="G522" s="1" t="s">
        <v>186</v>
      </c>
      <c r="H522" s="1" t="s">
        <v>829</v>
      </c>
    </row>
    <row r="523" spans="1:23" x14ac:dyDescent="0.25">
      <c r="A523" s="1" t="s">
        <v>181</v>
      </c>
      <c r="B523" s="1" t="s">
        <v>823</v>
      </c>
      <c r="C523" s="1" t="s">
        <v>264</v>
      </c>
      <c r="D523" s="1" t="s">
        <v>91</v>
      </c>
      <c r="E523" s="1" t="s">
        <v>824</v>
      </c>
      <c r="F523" s="1" t="s">
        <v>185</v>
      </c>
      <c r="G523" s="1" t="s">
        <v>186</v>
      </c>
      <c r="H523" s="1" t="s">
        <v>826</v>
      </c>
    </row>
    <row r="524" spans="1:23" x14ac:dyDescent="0.25">
      <c r="A524" s="1" t="s">
        <v>181</v>
      </c>
      <c r="B524" s="1" t="s">
        <v>823</v>
      </c>
      <c r="C524" s="1" t="s">
        <v>264</v>
      </c>
      <c r="D524" s="1" t="s">
        <v>141</v>
      </c>
      <c r="E524" s="1" t="s">
        <v>824</v>
      </c>
      <c r="F524" s="1" t="s">
        <v>185</v>
      </c>
      <c r="G524" s="1" t="s">
        <v>186</v>
      </c>
      <c r="H524" s="1" t="s">
        <v>830</v>
      </c>
    </row>
    <row r="525" spans="1:23" x14ac:dyDescent="0.25">
      <c r="A525" s="1" t="s">
        <v>181</v>
      </c>
      <c r="B525" s="1" t="s">
        <v>823</v>
      </c>
      <c r="C525" s="1" t="s">
        <v>264</v>
      </c>
      <c r="D525" s="1" t="s">
        <v>163</v>
      </c>
      <c r="E525" s="1" t="s">
        <v>824</v>
      </c>
      <c r="F525" s="1" t="s">
        <v>185</v>
      </c>
      <c r="G525" s="1" t="s">
        <v>186</v>
      </c>
      <c r="H525" s="1" t="s">
        <v>833</v>
      </c>
    </row>
    <row r="526" spans="1:23" x14ac:dyDescent="0.25">
      <c r="A526" s="1" t="s">
        <v>181</v>
      </c>
      <c r="B526" s="1" t="s">
        <v>823</v>
      </c>
      <c r="C526" s="1" t="s">
        <v>488</v>
      </c>
      <c r="D526" s="1" t="s">
        <v>91</v>
      </c>
      <c r="E526" s="1" t="s">
        <v>824</v>
      </c>
      <c r="F526" s="1" t="s">
        <v>185</v>
      </c>
      <c r="G526" s="1" t="s">
        <v>186</v>
      </c>
      <c r="H526" s="1" t="s">
        <v>827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</row>
    <row r="527" spans="1:23" x14ac:dyDescent="0.25">
      <c r="A527" s="1" t="s">
        <v>181</v>
      </c>
      <c r="B527" s="1" t="s">
        <v>823</v>
      </c>
      <c r="C527" s="1" t="s">
        <v>488</v>
      </c>
      <c r="D527" s="1" t="s">
        <v>141</v>
      </c>
      <c r="E527" s="1" t="s">
        <v>824</v>
      </c>
      <c r="F527" s="1" t="s">
        <v>185</v>
      </c>
      <c r="G527" s="1" t="s">
        <v>186</v>
      </c>
      <c r="H527" s="1" t="s">
        <v>831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</row>
    <row r="528" spans="1:23" x14ac:dyDescent="0.25">
      <c r="A528" s="1" t="s">
        <v>181</v>
      </c>
      <c r="B528" s="1" t="s">
        <v>823</v>
      </c>
      <c r="C528" s="1" t="s">
        <v>821</v>
      </c>
      <c r="D528" s="1" t="s">
        <v>163</v>
      </c>
      <c r="E528" s="1" t="s">
        <v>824</v>
      </c>
      <c r="F528" s="1" t="s">
        <v>185</v>
      </c>
      <c r="G528" s="1" t="s">
        <v>186</v>
      </c>
      <c r="H528" s="1" t="s">
        <v>822</v>
      </c>
    </row>
    <row r="529" spans="1:23" x14ac:dyDescent="0.25">
      <c r="A529" s="1" t="s">
        <v>181</v>
      </c>
      <c r="B529" s="1" t="s">
        <v>823</v>
      </c>
      <c r="C529" s="1" t="s">
        <v>208</v>
      </c>
      <c r="D529" s="1" t="s">
        <v>141</v>
      </c>
      <c r="E529" s="1" t="s">
        <v>824</v>
      </c>
      <c r="F529" s="1" t="s">
        <v>185</v>
      </c>
      <c r="G529" s="1" t="s">
        <v>186</v>
      </c>
      <c r="H529" s="1" t="s">
        <v>209</v>
      </c>
    </row>
    <row r="530" spans="1:23" x14ac:dyDescent="0.25">
      <c r="A530" s="1" t="s">
        <v>181</v>
      </c>
      <c r="B530" s="1" t="s">
        <v>823</v>
      </c>
      <c r="C530" s="1" t="s">
        <v>210</v>
      </c>
      <c r="D530" s="1" t="s">
        <v>91</v>
      </c>
      <c r="E530" s="1" t="s">
        <v>824</v>
      </c>
      <c r="F530" s="1" t="s">
        <v>185</v>
      </c>
      <c r="G530" s="1" t="s">
        <v>186</v>
      </c>
      <c r="H530" s="1" t="s">
        <v>828</v>
      </c>
    </row>
    <row r="531" spans="1:23" x14ac:dyDescent="0.25">
      <c r="A531" s="1" t="s">
        <v>181</v>
      </c>
      <c r="B531" s="1" t="s">
        <v>823</v>
      </c>
      <c r="C531" s="1" t="s">
        <v>210</v>
      </c>
      <c r="D531" s="1" t="s">
        <v>163</v>
      </c>
      <c r="E531" s="1" t="s">
        <v>824</v>
      </c>
      <c r="F531" s="1" t="s">
        <v>185</v>
      </c>
      <c r="G531" s="1" t="s">
        <v>186</v>
      </c>
      <c r="H531" s="1" t="s">
        <v>834</v>
      </c>
    </row>
    <row r="532" spans="1:23" x14ac:dyDescent="0.25">
      <c r="A532" s="1" t="s">
        <v>181</v>
      </c>
      <c r="B532" s="1" t="s">
        <v>823</v>
      </c>
      <c r="C532" s="1" t="s">
        <v>212</v>
      </c>
      <c r="D532" s="1" t="s">
        <v>141</v>
      </c>
      <c r="E532" s="1" t="s">
        <v>824</v>
      </c>
      <c r="F532" s="1" t="s">
        <v>185</v>
      </c>
      <c r="G532" s="1" t="s">
        <v>186</v>
      </c>
      <c r="H532" s="1" t="s">
        <v>213</v>
      </c>
    </row>
    <row r="533" spans="1:23" x14ac:dyDescent="0.25">
      <c r="A533" s="1" t="s">
        <v>181</v>
      </c>
      <c r="B533" s="1" t="s">
        <v>835</v>
      </c>
      <c r="C533" s="1" t="s">
        <v>188</v>
      </c>
      <c r="D533" s="1" t="s">
        <v>143</v>
      </c>
      <c r="E533" s="1" t="s">
        <v>836</v>
      </c>
      <c r="F533" s="1" t="s">
        <v>185</v>
      </c>
      <c r="G533" s="1" t="s">
        <v>186</v>
      </c>
      <c r="H533" s="1" t="s">
        <v>189</v>
      </c>
      <c r="I533" s="3">
        <v>8</v>
      </c>
      <c r="J533" s="3">
        <v>8</v>
      </c>
      <c r="K533" s="3">
        <v>2</v>
      </c>
      <c r="L533" s="3">
        <v>1</v>
      </c>
      <c r="M533" s="3">
        <v>1</v>
      </c>
      <c r="Q533" s="3">
        <v>3</v>
      </c>
      <c r="U533" s="3">
        <v>14</v>
      </c>
      <c r="V533" s="3">
        <v>9</v>
      </c>
      <c r="W533" s="3">
        <v>23</v>
      </c>
    </row>
    <row r="534" spans="1:23" x14ac:dyDescent="0.25">
      <c r="A534" s="1" t="s">
        <v>181</v>
      </c>
      <c r="B534" s="1" t="s">
        <v>835</v>
      </c>
      <c r="C534" s="1" t="s">
        <v>190</v>
      </c>
      <c r="D534" s="1" t="s">
        <v>143</v>
      </c>
      <c r="E534" s="1" t="s">
        <v>836</v>
      </c>
      <c r="F534" s="1" t="s">
        <v>185</v>
      </c>
      <c r="G534" s="1" t="s">
        <v>186</v>
      </c>
      <c r="H534" s="1" t="s">
        <v>191</v>
      </c>
      <c r="I534" s="3">
        <v>15</v>
      </c>
      <c r="J534" s="3">
        <v>8</v>
      </c>
      <c r="K534" s="3">
        <v>12</v>
      </c>
      <c r="L534" s="3">
        <v>2</v>
      </c>
      <c r="M534" s="3">
        <v>1</v>
      </c>
      <c r="O534" s="3">
        <v>3</v>
      </c>
      <c r="P534" s="3">
        <v>1</v>
      </c>
      <c r="Q534" s="3">
        <v>1</v>
      </c>
      <c r="U534" s="3">
        <v>32</v>
      </c>
      <c r="V534" s="3">
        <v>11</v>
      </c>
      <c r="W534" s="3">
        <v>43</v>
      </c>
    </row>
    <row r="535" spans="1:23" x14ac:dyDescent="0.25">
      <c r="A535" s="1" t="s">
        <v>181</v>
      </c>
      <c r="B535" s="1" t="s">
        <v>835</v>
      </c>
      <c r="C535" s="1" t="s">
        <v>192</v>
      </c>
      <c r="D535" s="1" t="s">
        <v>143</v>
      </c>
      <c r="E535" s="1" t="s">
        <v>836</v>
      </c>
      <c r="F535" s="1" t="s">
        <v>185</v>
      </c>
      <c r="G535" s="1" t="s">
        <v>186</v>
      </c>
      <c r="H535" s="1" t="s">
        <v>193</v>
      </c>
      <c r="I535" s="3">
        <v>61</v>
      </c>
      <c r="J535" s="3">
        <v>14</v>
      </c>
      <c r="K535" s="3">
        <v>25</v>
      </c>
      <c r="L535" s="3">
        <v>5</v>
      </c>
      <c r="M535" s="3">
        <v>11</v>
      </c>
      <c r="O535" s="3">
        <v>5</v>
      </c>
      <c r="S535" s="3">
        <v>1</v>
      </c>
      <c r="T535" s="3">
        <v>1</v>
      </c>
      <c r="U535" s="3">
        <v>103</v>
      </c>
      <c r="V535" s="3">
        <v>20</v>
      </c>
      <c r="W535" s="3">
        <v>123</v>
      </c>
    </row>
    <row r="536" spans="1:23" x14ac:dyDescent="0.25">
      <c r="A536" s="1" t="s">
        <v>181</v>
      </c>
      <c r="B536" s="1" t="s">
        <v>835</v>
      </c>
      <c r="C536" s="1" t="s">
        <v>538</v>
      </c>
      <c r="D536" s="1" t="s">
        <v>143</v>
      </c>
      <c r="E536" s="1" t="s">
        <v>836</v>
      </c>
      <c r="F536" s="1" t="s">
        <v>185</v>
      </c>
      <c r="G536" s="1" t="s">
        <v>186</v>
      </c>
      <c r="H536" s="1" t="s">
        <v>539</v>
      </c>
      <c r="I536" s="3">
        <v>49</v>
      </c>
      <c r="J536" s="3">
        <v>13</v>
      </c>
      <c r="K536" s="3">
        <v>22</v>
      </c>
      <c r="L536" s="3">
        <v>0</v>
      </c>
      <c r="M536" s="3">
        <v>9</v>
      </c>
      <c r="N536" s="3">
        <v>0</v>
      </c>
      <c r="O536" s="3">
        <v>3</v>
      </c>
      <c r="P536" s="3">
        <v>0</v>
      </c>
      <c r="Q536" s="3">
        <v>2</v>
      </c>
      <c r="R536" s="3">
        <v>0</v>
      </c>
      <c r="S536" s="3">
        <v>1</v>
      </c>
      <c r="T536" s="3">
        <v>0</v>
      </c>
      <c r="U536" s="3">
        <v>86</v>
      </c>
      <c r="V536" s="3">
        <v>13</v>
      </c>
      <c r="W536" s="3">
        <v>99</v>
      </c>
    </row>
    <row r="537" spans="1:23" x14ac:dyDescent="0.25">
      <c r="A537" s="1" t="s">
        <v>181</v>
      </c>
      <c r="B537" s="1" t="s">
        <v>835</v>
      </c>
      <c r="C537" s="1" t="s">
        <v>194</v>
      </c>
      <c r="D537" s="1" t="s">
        <v>143</v>
      </c>
      <c r="E537" s="1" t="s">
        <v>836</v>
      </c>
      <c r="F537" s="1" t="s">
        <v>185</v>
      </c>
      <c r="G537" s="1" t="s">
        <v>186</v>
      </c>
      <c r="H537" s="1" t="s">
        <v>195</v>
      </c>
      <c r="I537" s="3">
        <v>13</v>
      </c>
      <c r="J537" s="3">
        <v>5</v>
      </c>
      <c r="K537" s="3">
        <v>4</v>
      </c>
      <c r="L537" s="3">
        <v>2</v>
      </c>
      <c r="M537" s="3">
        <v>3</v>
      </c>
      <c r="N537" s="3">
        <v>0</v>
      </c>
      <c r="O537" s="3">
        <v>1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21</v>
      </c>
      <c r="V537" s="3">
        <v>7</v>
      </c>
      <c r="W537" s="3">
        <v>28</v>
      </c>
    </row>
    <row r="538" spans="1:23" x14ac:dyDescent="0.25">
      <c r="A538" s="1" t="s">
        <v>181</v>
      </c>
      <c r="B538" s="1" t="s">
        <v>835</v>
      </c>
      <c r="C538" s="1" t="s">
        <v>196</v>
      </c>
      <c r="D538" s="1" t="s">
        <v>143</v>
      </c>
      <c r="E538" s="1" t="s">
        <v>836</v>
      </c>
      <c r="F538" s="1" t="s">
        <v>185</v>
      </c>
      <c r="G538" s="1" t="s">
        <v>186</v>
      </c>
      <c r="H538" s="1" t="s">
        <v>197</v>
      </c>
      <c r="I538" s="3">
        <v>76</v>
      </c>
      <c r="J538" s="3">
        <v>5</v>
      </c>
      <c r="K538" s="3">
        <v>30</v>
      </c>
      <c r="L538" s="3">
        <v>1</v>
      </c>
      <c r="M538" s="3">
        <v>15</v>
      </c>
      <c r="N538" s="3">
        <v>1</v>
      </c>
      <c r="O538" s="3">
        <v>4</v>
      </c>
      <c r="Q538" s="3">
        <v>1</v>
      </c>
      <c r="S538" s="3">
        <v>1</v>
      </c>
      <c r="U538" s="3">
        <v>127</v>
      </c>
      <c r="V538" s="3">
        <v>7</v>
      </c>
      <c r="W538" s="3">
        <v>134</v>
      </c>
    </row>
    <row r="539" spans="1:23" x14ac:dyDescent="0.25">
      <c r="A539" s="1" t="s">
        <v>181</v>
      </c>
      <c r="B539" s="1" t="s">
        <v>835</v>
      </c>
      <c r="C539" s="1" t="s">
        <v>198</v>
      </c>
      <c r="D539" s="1" t="s">
        <v>143</v>
      </c>
      <c r="E539" s="1" t="s">
        <v>836</v>
      </c>
      <c r="F539" s="1" t="s">
        <v>185</v>
      </c>
      <c r="G539" s="1" t="s">
        <v>186</v>
      </c>
      <c r="H539" s="1" t="s">
        <v>199</v>
      </c>
      <c r="I539" s="3">
        <v>13</v>
      </c>
      <c r="J539" s="3">
        <v>6</v>
      </c>
      <c r="K539" s="3">
        <v>4</v>
      </c>
      <c r="O539" s="3">
        <v>1</v>
      </c>
      <c r="U539" s="3">
        <v>18</v>
      </c>
      <c r="V539" s="3">
        <v>6</v>
      </c>
      <c r="W539" s="3">
        <v>24</v>
      </c>
    </row>
    <row r="540" spans="1:23" x14ac:dyDescent="0.25">
      <c r="A540" s="1" t="s">
        <v>181</v>
      </c>
      <c r="B540" s="1" t="s">
        <v>835</v>
      </c>
      <c r="C540" s="1" t="s">
        <v>200</v>
      </c>
      <c r="D540" s="1" t="s">
        <v>143</v>
      </c>
      <c r="E540" s="1" t="s">
        <v>836</v>
      </c>
      <c r="F540" s="1" t="s">
        <v>185</v>
      </c>
      <c r="G540" s="1" t="s">
        <v>186</v>
      </c>
      <c r="H540" s="1" t="s">
        <v>201</v>
      </c>
      <c r="I540" s="3">
        <v>7</v>
      </c>
      <c r="J540" s="3">
        <v>17</v>
      </c>
      <c r="K540" s="3">
        <v>1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8</v>
      </c>
      <c r="V540" s="3">
        <v>17</v>
      </c>
      <c r="W540" s="3">
        <v>25</v>
      </c>
    </row>
    <row r="541" spans="1:23" x14ac:dyDescent="0.25">
      <c r="A541" s="1" t="s">
        <v>181</v>
      </c>
      <c r="B541" s="1" t="s">
        <v>835</v>
      </c>
      <c r="C541" s="1" t="s">
        <v>837</v>
      </c>
      <c r="D541" s="1" t="s">
        <v>143</v>
      </c>
      <c r="E541" s="1" t="s">
        <v>836</v>
      </c>
      <c r="F541" s="1" t="s">
        <v>185</v>
      </c>
      <c r="G541" s="1" t="s">
        <v>186</v>
      </c>
      <c r="H541" s="1" t="s">
        <v>838</v>
      </c>
      <c r="I541" s="3">
        <v>39</v>
      </c>
      <c r="J541" s="3">
        <v>4</v>
      </c>
      <c r="K541" s="3">
        <v>10</v>
      </c>
      <c r="L541" s="3">
        <v>1</v>
      </c>
      <c r="M541" s="3">
        <v>8</v>
      </c>
      <c r="O541" s="3">
        <v>2</v>
      </c>
      <c r="U541" s="3">
        <v>59</v>
      </c>
      <c r="V541" s="3">
        <v>5</v>
      </c>
      <c r="W541" s="3">
        <v>64</v>
      </c>
    </row>
    <row r="542" spans="1:23" x14ac:dyDescent="0.25">
      <c r="A542" s="1" t="s">
        <v>181</v>
      </c>
      <c r="B542" s="1" t="s">
        <v>835</v>
      </c>
      <c r="C542" s="1" t="s">
        <v>839</v>
      </c>
      <c r="D542" s="1" t="s">
        <v>143</v>
      </c>
      <c r="E542" s="1" t="s">
        <v>836</v>
      </c>
      <c r="F542" s="1" t="s">
        <v>185</v>
      </c>
      <c r="G542" s="1" t="s">
        <v>186</v>
      </c>
      <c r="H542" s="1" t="s">
        <v>840</v>
      </c>
    </row>
    <row r="543" spans="1:23" x14ac:dyDescent="0.25">
      <c r="A543" s="1" t="s">
        <v>181</v>
      </c>
      <c r="B543" s="1" t="s">
        <v>835</v>
      </c>
      <c r="C543" s="1" t="s">
        <v>841</v>
      </c>
      <c r="D543" s="1" t="s">
        <v>143</v>
      </c>
      <c r="E543" s="1" t="s">
        <v>836</v>
      </c>
      <c r="F543" s="1" t="s">
        <v>185</v>
      </c>
      <c r="G543" s="1" t="s">
        <v>186</v>
      </c>
      <c r="H543" s="1" t="s">
        <v>842</v>
      </c>
      <c r="I543" s="3">
        <v>32</v>
      </c>
      <c r="J543" s="3">
        <v>44</v>
      </c>
      <c r="K543" s="3">
        <v>10</v>
      </c>
      <c r="L543" s="3">
        <v>5</v>
      </c>
      <c r="M543" s="3">
        <v>1</v>
      </c>
      <c r="N543" s="3">
        <v>2</v>
      </c>
      <c r="O543" s="3">
        <v>0</v>
      </c>
      <c r="P543" s="3">
        <v>1</v>
      </c>
      <c r="U543" s="3">
        <v>43</v>
      </c>
      <c r="V543" s="3">
        <v>52</v>
      </c>
      <c r="W543" s="3">
        <v>95</v>
      </c>
    </row>
    <row r="544" spans="1:23" x14ac:dyDescent="0.25">
      <c r="A544" s="1" t="s">
        <v>181</v>
      </c>
      <c r="B544" s="1" t="s">
        <v>835</v>
      </c>
      <c r="C544" s="1" t="s">
        <v>208</v>
      </c>
      <c r="D544" s="1" t="s">
        <v>143</v>
      </c>
      <c r="E544" s="1" t="s">
        <v>836</v>
      </c>
      <c r="F544" s="1" t="s">
        <v>185</v>
      </c>
      <c r="G544" s="1" t="s">
        <v>186</v>
      </c>
      <c r="H544" s="1" t="s">
        <v>209</v>
      </c>
    </row>
    <row r="545" spans="1:23" x14ac:dyDescent="0.25">
      <c r="A545" s="1" t="s">
        <v>181</v>
      </c>
      <c r="B545" s="1" t="s">
        <v>835</v>
      </c>
      <c r="C545" s="1" t="s">
        <v>212</v>
      </c>
      <c r="D545" s="1" t="s">
        <v>143</v>
      </c>
      <c r="E545" s="1" t="s">
        <v>836</v>
      </c>
      <c r="F545" s="1" t="s">
        <v>185</v>
      </c>
      <c r="G545" s="1" t="s">
        <v>186</v>
      </c>
      <c r="H545" s="1" t="s">
        <v>213</v>
      </c>
      <c r="M545" s="3">
        <v>3</v>
      </c>
      <c r="O545" s="3">
        <v>6</v>
      </c>
      <c r="P545" s="3">
        <v>1</v>
      </c>
      <c r="Q545" s="3">
        <v>1</v>
      </c>
      <c r="S545" s="3">
        <v>1</v>
      </c>
      <c r="T545" s="3">
        <v>1</v>
      </c>
      <c r="U545" s="3">
        <v>11</v>
      </c>
      <c r="V545" s="3">
        <v>2</v>
      </c>
      <c r="W545" s="3">
        <v>13</v>
      </c>
    </row>
    <row r="546" spans="1:23" x14ac:dyDescent="0.25">
      <c r="A546" s="1" t="s">
        <v>181</v>
      </c>
      <c r="B546" s="1" t="s">
        <v>843</v>
      </c>
      <c r="C546" s="1" t="s">
        <v>568</v>
      </c>
      <c r="D546" s="1" t="s">
        <v>93</v>
      </c>
      <c r="E546" s="1" t="s">
        <v>844</v>
      </c>
      <c r="F546" s="1" t="s">
        <v>185</v>
      </c>
      <c r="G546" s="1" t="s">
        <v>186</v>
      </c>
      <c r="H546" s="1" t="s">
        <v>570</v>
      </c>
      <c r="I546" s="3">
        <v>9</v>
      </c>
      <c r="K546" s="3">
        <v>1</v>
      </c>
      <c r="L546" s="3">
        <v>1</v>
      </c>
      <c r="M546" s="3">
        <v>1</v>
      </c>
      <c r="U546" s="3">
        <v>11</v>
      </c>
      <c r="V546" s="3">
        <v>1</v>
      </c>
      <c r="W546" s="3">
        <v>12</v>
      </c>
    </row>
    <row r="547" spans="1:23" x14ac:dyDescent="0.25">
      <c r="A547" s="1" t="s">
        <v>181</v>
      </c>
      <c r="B547" s="1" t="s">
        <v>845</v>
      </c>
      <c r="C547" s="1" t="s">
        <v>744</v>
      </c>
      <c r="D547" s="1" t="s">
        <v>143</v>
      </c>
      <c r="E547" s="1" t="s">
        <v>846</v>
      </c>
      <c r="F547" s="1" t="s">
        <v>185</v>
      </c>
      <c r="G547" s="1" t="s">
        <v>186</v>
      </c>
      <c r="H547" s="1" t="s">
        <v>746</v>
      </c>
      <c r="I547" s="3">
        <v>65</v>
      </c>
      <c r="J547" s="3">
        <v>150</v>
      </c>
      <c r="K547" s="3">
        <v>15</v>
      </c>
      <c r="L547" s="3">
        <v>20</v>
      </c>
      <c r="M547" s="3">
        <v>4</v>
      </c>
      <c r="N547" s="3">
        <v>2</v>
      </c>
      <c r="O547" s="3">
        <v>2</v>
      </c>
      <c r="P547" s="3">
        <v>1</v>
      </c>
      <c r="U547" s="3">
        <v>86</v>
      </c>
      <c r="V547" s="3">
        <v>173</v>
      </c>
      <c r="W547" s="3">
        <v>259</v>
      </c>
    </row>
    <row r="548" spans="1:23" x14ac:dyDescent="0.25">
      <c r="A548" s="1" t="s">
        <v>181</v>
      </c>
      <c r="B548" s="1" t="s">
        <v>845</v>
      </c>
      <c r="C548" s="1" t="s">
        <v>847</v>
      </c>
      <c r="D548" s="1" t="s">
        <v>143</v>
      </c>
      <c r="E548" s="1" t="s">
        <v>846</v>
      </c>
      <c r="F548" s="1" t="s">
        <v>229</v>
      </c>
      <c r="G548" s="1" t="s">
        <v>186</v>
      </c>
      <c r="H548" s="1" t="s">
        <v>848</v>
      </c>
      <c r="I548" s="3">
        <v>25</v>
      </c>
      <c r="J548" s="3">
        <v>19</v>
      </c>
      <c r="K548" s="3">
        <v>5</v>
      </c>
      <c r="L548" s="3">
        <v>5</v>
      </c>
      <c r="M548" s="3">
        <v>3</v>
      </c>
      <c r="N548" s="3">
        <v>2</v>
      </c>
      <c r="O548" s="3">
        <v>1</v>
      </c>
      <c r="P548" s="3">
        <v>1</v>
      </c>
      <c r="Q548" s="3">
        <v>1</v>
      </c>
      <c r="U548" s="3">
        <v>35</v>
      </c>
      <c r="V548" s="3">
        <v>27</v>
      </c>
      <c r="W548" s="3">
        <v>62</v>
      </c>
    </row>
    <row r="549" spans="1:23" x14ac:dyDescent="0.25">
      <c r="A549" s="1" t="s">
        <v>181</v>
      </c>
      <c r="B549" s="1" t="s">
        <v>849</v>
      </c>
      <c r="C549" s="1" t="s">
        <v>264</v>
      </c>
      <c r="D549" s="1" t="s">
        <v>143</v>
      </c>
      <c r="E549" s="1" t="s">
        <v>850</v>
      </c>
      <c r="F549" s="1" t="s">
        <v>185</v>
      </c>
      <c r="G549" s="1" t="s">
        <v>185</v>
      </c>
      <c r="H549" s="1" t="s">
        <v>266</v>
      </c>
      <c r="I549" s="3">
        <v>1</v>
      </c>
      <c r="J549" s="3">
        <v>3</v>
      </c>
      <c r="U549" s="3">
        <v>1</v>
      </c>
      <c r="V549" s="3">
        <v>3</v>
      </c>
      <c r="W549" s="3">
        <v>4</v>
      </c>
    </row>
    <row r="550" spans="1:23" x14ac:dyDescent="0.25">
      <c r="A550" s="1" t="s">
        <v>181</v>
      </c>
      <c r="B550" s="1" t="s">
        <v>851</v>
      </c>
      <c r="C550" s="1" t="s">
        <v>192</v>
      </c>
      <c r="D550" s="1" t="s">
        <v>143</v>
      </c>
      <c r="E550" s="1" t="s">
        <v>852</v>
      </c>
      <c r="F550" s="1" t="s">
        <v>185</v>
      </c>
      <c r="G550" s="1" t="s">
        <v>186</v>
      </c>
      <c r="H550" s="1" t="s">
        <v>193</v>
      </c>
      <c r="I550" s="3">
        <v>0</v>
      </c>
      <c r="J550" s="3">
        <v>0</v>
      </c>
      <c r="K550" s="3">
        <v>0</v>
      </c>
      <c r="L550" s="3">
        <v>0</v>
      </c>
      <c r="M550" s="3">
        <v>2</v>
      </c>
      <c r="N550" s="3">
        <v>0</v>
      </c>
      <c r="O550" s="3">
        <v>0</v>
      </c>
      <c r="P550" s="3">
        <v>1</v>
      </c>
      <c r="Q550" s="3">
        <v>0</v>
      </c>
      <c r="R550" s="3">
        <v>1</v>
      </c>
      <c r="S550" s="3">
        <v>0</v>
      </c>
      <c r="T550" s="3">
        <v>0</v>
      </c>
      <c r="U550" s="3">
        <v>2</v>
      </c>
      <c r="V550" s="3">
        <v>2</v>
      </c>
      <c r="W550" s="3">
        <v>4</v>
      </c>
    </row>
    <row r="551" spans="1:23" x14ac:dyDescent="0.25">
      <c r="A551" s="1" t="s">
        <v>181</v>
      </c>
      <c r="B551" s="1" t="s">
        <v>851</v>
      </c>
      <c r="C551" s="1" t="s">
        <v>538</v>
      </c>
      <c r="D551" s="1" t="s">
        <v>143</v>
      </c>
      <c r="E551" s="1" t="s">
        <v>852</v>
      </c>
      <c r="F551" s="1" t="s">
        <v>185</v>
      </c>
      <c r="G551" s="1" t="s">
        <v>186</v>
      </c>
      <c r="H551" s="1" t="s">
        <v>539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1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1</v>
      </c>
      <c r="V551" s="3">
        <v>0</v>
      </c>
      <c r="W551" s="3">
        <v>1</v>
      </c>
    </row>
    <row r="552" spans="1:23" x14ac:dyDescent="0.25">
      <c r="A552" s="1" t="s">
        <v>181</v>
      </c>
      <c r="B552" s="1" t="s">
        <v>851</v>
      </c>
      <c r="C552" s="1" t="s">
        <v>855</v>
      </c>
      <c r="D552" s="1" t="s">
        <v>143</v>
      </c>
      <c r="E552" s="1" t="s">
        <v>852</v>
      </c>
      <c r="F552" s="1" t="s">
        <v>185</v>
      </c>
      <c r="G552" s="1" t="s">
        <v>186</v>
      </c>
      <c r="H552" s="1" t="s">
        <v>856</v>
      </c>
      <c r="I552" s="3">
        <v>34</v>
      </c>
      <c r="J552" s="3">
        <v>21</v>
      </c>
      <c r="K552" s="3">
        <v>13</v>
      </c>
      <c r="L552" s="3">
        <v>4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47</v>
      </c>
      <c r="V552" s="3">
        <v>25</v>
      </c>
      <c r="W552" s="3">
        <v>72</v>
      </c>
    </row>
    <row r="553" spans="1:23" x14ac:dyDescent="0.25">
      <c r="A553" s="1" t="s">
        <v>181</v>
      </c>
      <c r="B553" s="1" t="s">
        <v>851</v>
      </c>
      <c r="C553" s="1" t="s">
        <v>194</v>
      </c>
      <c r="D553" s="1" t="s">
        <v>93</v>
      </c>
      <c r="E553" s="1" t="s">
        <v>852</v>
      </c>
      <c r="F553" s="1" t="s">
        <v>185</v>
      </c>
      <c r="G553" s="1" t="s">
        <v>186</v>
      </c>
      <c r="H553" s="1" t="s">
        <v>195</v>
      </c>
      <c r="I553" s="3">
        <v>26</v>
      </c>
      <c r="J553" s="3">
        <v>9</v>
      </c>
      <c r="K553" s="3">
        <v>5</v>
      </c>
      <c r="L553" s="3">
        <v>0</v>
      </c>
      <c r="M553" s="3">
        <v>2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33</v>
      </c>
      <c r="V553" s="3">
        <v>9</v>
      </c>
      <c r="W553" s="3">
        <v>42</v>
      </c>
    </row>
    <row r="554" spans="1:23" x14ac:dyDescent="0.25">
      <c r="A554" s="1" t="s">
        <v>181</v>
      </c>
      <c r="B554" s="1" t="s">
        <v>851</v>
      </c>
      <c r="C554" s="1" t="s">
        <v>196</v>
      </c>
      <c r="D554" s="1" t="s">
        <v>93</v>
      </c>
      <c r="E554" s="1" t="s">
        <v>852</v>
      </c>
      <c r="F554" s="1" t="s">
        <v>185</v>
      </c>
      <c r="G554" s="1" t="s">
        <v>186</v>
      </c>
      <c r="H554" s="1" t="s">
        <v>197</v>
      </c>
      <c r="I554" s="3">
        <v>40</v>
      </c>
      <c r="J554" s="3">
        <v>5</v>
      </c>
      <c r="K554" s="3">
        <v>11</v>
      </c>
      <c r="L554" s="3">
        <v>1</v>
      </c>
      <c r="M554" s="3">
        <v>2</v>
      </c>
      <c r="N554" s="3">
        <v>0</v>
      </c>
      <c r="O554" s="3">
        <v>2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55</v>
      </c>
      <c r="V554" s="3">
        <v>6</v>
      </c>
      <c r="W554" s="3">
        <v>61</v>
      </c>
    </row>
    <row r="555" spans="1:23" x14ac:dyDescent="0.25">
      <c r="A555" s="1" t="s">
        <v>181</v>
      </c>
      <c r="B555" s="1" t="s">
        <v>851</v>
      </c>
      <c r="C555" s="1" t="s">
        <v>857</v>
      </c>
      <c r="D555" s="1" t="s">
        <v>143</v>
      </c>
      <c r="E555" s="1" t="s">
        <v>852</v>
      </c>
      <c r="F555" s="1" t="s">
        <v>185</v>
      </c>
      <c r="G555" s="1" t="s">
        <v>186</v>
      </c>
      <c r="H555" s="1" t="s">
        <v>858</v>
      </c>
      <c r="I555" s="3">
        <v>6</v>
      </c>
      <c r="J555" s="3">
        <v>1</v>
      </c>
      <c r="K555" s="3">
        <v>4</v>
      </c>
      <c r="L555" s="3">
        <v>0</v>
      </c>
      <c r="U555" s="3">
        <v>10</v>
      </c>
      <c r="V555" s="3">
        <v>1</v>
      </c>
      <c r="W555" s="3">
        <v>11</v>
      </c>
    </row>
    <row r="556" spans="1:23" x14ac:dyDescent="0.25">
      <c r="A556" s="1" t="s">
        <v>181</v>
      </c>
      <c r="B556" s="1" t="s">
        <v>851</v>
      </c>
      <c r="C556" s="1" t="s">
        <v>264</v>
      </c>
      <c r="D556" s="1" t="s">
        <v>93</v>
      </c>
      <c r="E556" s="1" t="s">
        <v>852</v>
      </c>
      <c r="F556" s="1" t="s">
        <v>185</v>
      </c>
      <c r="G556" s="1" t="s">
        <v>186</v>
      </c>
      <c r="H556" s="1" t="s">
        <v>266</v>
      </c>
      <c r="I556" s="3">
        <v>0</v>
      </c>
      <c r="J556" s="3">
        <v>1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1</v>
      </c>
      <c r="W556" s="3">
        <v>1</v>
      </c>
    </row>
    <row r="557" spans="1:23" x14ac:dyDescent="0.25">
      <c r="A557" s="1" t="s">
        <v>181</v>
      </c>
      <c r="B557" s="1" t="s">
        <v>851</v>
      </c>
      <c r="C557" s="1" t="s">
        <v>853</v>
      </c>
      <c r="D557" s="1" t="s">
        <v>93</v>
      </c>
      <c r="E557" s="1" t="s">
        <v>852</v>
      </c>
      <c r="F557" s="1" t="s">
        <v>185</v>
      </c>
      <c r="G557" s="1" t="s">
        <v>186</v>
      </c>
      <c r="H557" s="1" t="s">
        <v>854</v>
      </c>
      <c r="I557" s="3">
        <v>1</v>
      </c>
      <c r="J557" s="3">
        <v>9</v>
      </c>
      <c r="K557" s="3">
        <v>0</v>
      </c>
      <c r="L557" s="3">
        <v>1</v>
      </c>
      <c r="M557" s="3">
        <v>1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2</v>
      </c>
      <c r="V557" s="3">
        <v>10</v>
      </c>
      <c r="W557" s="3">
        <v>12</v>
      </c>
    </row>
    <row r="558" spans="1:23" x14ac:dyDescent="0.25">
      <c r="A558" s="1" t="s">
        <v>181</v>
      </c>
      <c r="B558" s="1" t="s">
        <v>859</v>
      </c>
      <c r="C558" s="1" t="s">
        <v>860</v>
      </c>
      <c r="D558" s="1" t="s">
        <v>93</v>
      </c>
      <c r="E558" s="1" t="s">
        <v>861</v>
      </c>
      <c r="F558" s="1" t="s">
        <v>185</v>
      </c>
      <c r="G558" s="1" t="s">
        <v>185</v>
      </c>
      <c r="H558" s="1" t="s">
        <v>862</v>
      </c>
    </row>
    <row r="559" spans="1:23" x14ac:dyDescent="0.25">
      <c r="A559" s="1" t="s">
        <v>181</v>
      </c>
      <c r="B559" s="1" t="s">
        <v>863</v>
      </c>
      <c r="C559" s="1" t="s">
        <v>221</v>
      </c>
      <c r="D559" s="1" t="s">
        <v>95</v>
      </c>
      <c r="E559" s="1" t="s">
        <v>864</v>
      </c>
      <c r="F559" s="1" t="s">
        <v>185</v>
      </c>
      <c r="G559" s="1" t="s">
        <v>186</v>
      </c>
      <c r="H559" s="1" t="s">
        <v>282</v>
      </c>
      <c r="I559" s="3">
        <v>12</v>
      </c>
      <c r="J559" s="3">
        <v>12</v>
      </c>
      <c r="K559" s="3">
        <v>6</v>
      </c>
      <c r="L559" s="3">
        <v>4</v>
      </c>
      <c r="M559" s="3">
        <v>2</v>
      </c>
      <c r="N559" s="3">
        <v>2</v>
      </c>
      <c r="U559" s="3">
        <v>20</v>
      </c>
      <c r="V559" s="3">
        <v>18</v>
      </c>
      <c r="W559" s="3">
        <v>38</v>
      </c>
    </row>
    <row r="560" spans="1:23" x14ac:dyDescent="0.25">
      <c r="A560" s="1" t="s">
        <v>181</v>
      </c>
      <c r="B560" s="1" t="s">
        <v>865</v>
      </c>
      <c r="C560" s="1" t="s">
        <v>188</v>
      </c>
      <c r="D560" s="1" t="s">
        <v>95</v>
      </c>
      <c r="E560" s="1" t="s">
        <v>866</v>
      </c>
      <c r="F560" s="1" t="s">
        <v>185</v>
      </c>
      <c r="G560" s="1" t="s">
        <v>186</v>
      </c>
      <c r="H560" s="1" t="s">
        <v>189</v>
      </c>
      <c r="J560" s="3">
        <v>9</v>
      </c>
      <c r="L560" s="3">
        <v>6</v>
      </c>
      <c r="N560" s="3">
        <v>0</v>
      </c>
      <c r="P560" s="3">
        <v>2</v>
      </c>
      <c r="R560" s="3">
        <v>0</v>
      </c>
      <c r="T560" s="3">
        <v>0</v>
      </c>
      <c r="V560" s="3">
        <v>17</v>
      </c>
      <c r="W560" s="3">
        <v>17</v>
      </c>
    </row>
    <row r="561" spans="1:23" x14ac:dyDescent="0.25">
      <c r="A561" s="1" t="s">
        <v>181</v>
      </c>
      <c r="B561" s="1" t="s">
        <v>865</v>
      </c>
      <c r="C561" s="1" t="s">
        <v>194</v>
      </c>
      <c r="D561" s="1" t="s">
        <v>95</v>
      </c>
      <c r="E561" s="1" t="s">
        <v>866</v>
      </c>
      <c r="F561" s="1" t="s">
        <v>185</v>
      </c>
      <c r="G561" s="1" t="s">
        <v>186</v>
      </c>
      <c r="H561" s="1" t="s">
        <v>195</v>
      </c>
      <c r="J561" s="3">
        <v>6</v>
      </c>
      <c r="L561" s="3">
        <v>1</v>
      </c>
      <c r="V561" s="3">
        <v>7</v>
      </c>
      <c r="W561" s="3">
        <v>7</v>
      </c>
    </row>
    <row r="562" spans="1:23" x14ac:dyDescent="0.25">
      <c r="A562" s="1" t="s">
        <v>181</v>
      </c>
      <c r="B562" s="1" t="s">
        <v>865</v>
      </c>
      <c r="C562" s="1" t="s">
        <v>196</v>
      </c>
      <c r="D562" s="1" t="s">
        <v>95</v>
      </c>
      <c r="E562" s="1" t="s">
        <v>866</v>
      </c>
      <c r="F562" s="1" t="s">
        <v>185</v>
      </c>
      <c r="G562" s="1" t="s">
        <v>186</v>
      </c>
      <c r="H562" s="1" t="s">
        <v>197</v>
      </c>
    </row>
    <row r="563" spans="1:23" x14ac:dyDescent="0.25">
      <c r="A563" s="1" t="s">
        <v>181</v>
      </c>
      <c r="B563" s="1" t="s">
        <v>865</v>
      </c>
      <c r="C563" s="1" t="s">
        <v>867</v>
      </c>
      <c r="D563" s="1" t="s">
        <v>95</v>
      </c>
      <c r="E563" s="1" t="s">
        <v>866</v>
      </c>
      <c r="F563" s="1" t="s">
        <v>185</v>
      </c>
      <c r="G563" s="1" t="s">
        <v>186</v>
      </c>
      <c r="H563" s="1" t="s">
        <v>868</v>
      </c>
      <c r="J563" s="3">
        <v>1</v>
      </c>
      <c r="L563" s="3">
        <v>2</v>
      </c>
      <c r="N563" s="3">
        <v>3</v>
      </c>
      <c r="P563" s="3">
        <v>1</v>
      </c>
      <c r="V563" s="3">
        <v>7</v>
      </c>
      <c r="W563" s="3">
        <v>7</v>
      </c>
    </row>
    <row r="564" spans="1:23" x14ac:dyDescent="0.25">
      <c r="A564" s="1" t="s">
        <v>181</v>
      </c>
      <c r="B564" s="1" t="s">
        <v>869</v>
      </c>
      <c r="C564" s="1" t="s">
        <v>208</v>
      </c>
      <c r="D564" s="1" t="s">
        <v>95</v>
      </c>
      <c r="E564" s="1" t="s">
        <v>870</v>
      </c>
      <c r="F564" s="1" t="s">
        <v>185</v>
      </c>
      <c r="G564" s="1" t="s">
        <v>186</v>
      </c>
      <c r="H564" s="1" t="s">
        <v>209</v>
      </c>
    </row>
    <row r="565" spans="1:23" x14ac:dyDescent="0.25">
      <c r="A565" s="1" t="s">
        <v>181</v>
      </c>
      <c r="B565" s="1" t="s">
        <v>871</v>
      </c>
      <c r="C565" s="1" t="s">
        <v>200</v>
      </c>
      <c r="D565" s="1" t="s">
        <v>95</v>
      </c>
      <c r="E565" s="1" t="s">
        <v>872</v>
      </c>
      <c r="F565" s="1" t="s">
        <v>185</v>
      </c>
      <c r="G565" s="1" t="s">
        <v>186</v>
      </c>
      <c r="H565" s="1" t="s">
        <v>201</v>
      </c>
      <c r="J565" s="3">
        <v>1</v>
      </c>
      <c r="M565" s="3">
        <v>1</v>
      </c>
      <c r="N565" s="3">
        <v>1</v>
      </c>
      <c r="U565" s="3">
        <v>1</v>
      </c>
      <c r="V565" s="3">
        <v>2</v>
      </c>
      <c r="W565" s="3">
        <v>3</v>
      </c>
    </row>
    <row r="566" spans="1:23" x14ac:dyDescent="0.25">
      <c r="A566" s="1" t="s">
        <v>181</v>
      </c>
      <c r="B566" s="1" t="s">
        <v>871</v>
      </c>
      <c r="C566" s="1" t="s">
        <v>212</v>
      </c>
      <c r="D566" s="1" t="s">
        <v>95</v>
      </c>
      <c r="E566" s="1" t="s">
        <v>872</v>
      </c>
      <c r="F566" s="1" t="s">
        <v>185</v>
      </c>
      <c r="G566" s="1" t="s">
        <v>186</v>
      </c>
      <c r="H566" s="1" t="s">
        <v>213</v>
      </c>
      <c r="M566" s="3">
        <v>11</v>
      </c>
      <c r="O566" s="3">
        <v>7</v>
      </c>
      <c r="P566" s="3">
        <v>1</v>
      </c>
      <c r="Q566" s="3">
        <v>1</v>
      </c>
      <c r="S566" s="3">
        <v>1</v>
      </c>
      <c r="U566" s="3">
        <v>20</v>
      </c>
      <c r="V566" s="3">
        <v>1</v>
      </c>
      <c r="W566" s="3">
        <v>21</v>
      </c>
    </row>
    <row r="567" spans="1:23" x14ac:dyDescent="0.25">
      <c r="A567" s="1" t="s">
        <v>181</v>
      </c>
      <c r="B567" s="1" t="s">
        <v>873</v>
      </c>
      <c r="C567" s="1" t="s">
        <v>874</v>
      </c>
      <c r="D567" s="1" t="s">
        <v>95</v>
      </c>
      <c r="E567" s="1" t="s">
        <v>875</v>
      </c>
      <c r="F567" s="1" t="s">
        <v>185</v>
      </c>
      <c r="G567" s="1" t="s">
        <v>186</v>
      </c>
      <c r="H567" s="1" t="s">
        <v>876</v>
      </c>
      <c r="I567" s="3">
        <v>1</v>
      </c>
      <c r="J567" s="3">
        <v>5</v>
      </c>
      <c r="K567" s="3">
        <v>2</v>
      </c>
      <c r="L567" s="3">
        <v>3</v>
      </c>
      <c r="M567" s="3">
        <v>3</v>
      </c>
      <c r="N567" s="3">
        <v>1</v>
      </c>
      <c r="Q567" s="3">
        <v>1</v>
      </c>
      <c r="U567" s="3">
        <v>7</v>
      </c>
      <c r="V567" s="3">
        <v>9</v>
      </c>
      <c r="W567" s="3">
        <v>16</v>
      </c>
    </row>
    <row r="568" spans="1:23" x14ac:dyDescent="0.25">
      <c r="A568" s="1" t="s">
        <v>181</v>
      </c>
      <c r="B568" s="1" t="s">
        <v>877</v>
      </c>
      <c r="C568" s="1" t="s">
        <v>192</v>
      </c>
      <c r="D568" s="1" t="s">
        <v>97</v>
      </c>
      <c r="E568" s="1" t="s">
        <v>878</v>
      </c>
      <c r="F568" s="1" t="s">
        <v>185</v>
      </c>
      <c r="G568" s="1" t="s">
        <v>186</v>
      </c>
      <c r="H568" s="1" t="s">
        <v>193</v>
      </c>
      <c r="I568" s="3">
        <v>26</v>
      </c>
      <c r="J568" s="3">
        <v>4</v>
      </c>
      <c r="K568" s="3">
        <v>15</v>
      </c>
      <c r="L568" s="3">
        <v>3</v>
      </c>
      <c r="M568" s="3">
        <v>6</v>
      </c>
      <c r="N568" s="3">
        <v>1</v>
      </c>
      <c r="O568" s="3">
        <v>1</v>
      </c>
      <c r="Q568" s="3">
        <v>1</v>
      </c>
      <c r="S568" s="3">
        <v>1</v>
      </c>
      <c r="U568" s="3">
        <v>50</v>
      </c>
      <c r="V568" s="3">
        <v>8</v>
      </c>
      <c r="W568" s="3">
        <v>58</v>
      </c>
    </row>
    <row r="569" spans="1:23" x14ac:dyDescent="0.25">
      <c r="A569" s="1" t="s">
        <v>181</v>
      </c>
      <c r="B569" s="1" t="s">
        <v>877</v>
      </c>
      <c r="C569" s="1" t="s">
        <v>879</v>
      </c>
      <c r="D569" s="1" t="s">
        <v>97</v>
      </c>
      <c r="E569" s="1" t="s">
        <v>878</v>
      </c>
      <c r="F569" s="1" t="s">
        <v>185</v>
      </c>
      <c r="G569" s="1" t="s">
        <v>186</v>
      </c>
      <c r="H569" s="1" t="s">
        <v>880</v>
      </c>
      <c r="I569" s="3">
        <v>3</v>
      </c>
      <c r="J569" s="3">
        <v>16</v>
      </c>
      <c r="K569" s="3">
        <v>1</v>
      </c>
      <c r="L569" s="3">
        <v>3</v>
      </c>
      <c r="M569" s="3">
        <v>3</v>
      </c>
      <c r="N569" s="3">
        <v>1</v>
      </c>
      <c r="T569" s="3">
        <v>1</v>
      </c>
      <c r="U569" s="3">
        <v>7</v>
      </c>
      <c r="V569" s="3">
        <v>21</v>
      </c>
      <c r="W569" s="3">
        <v>28</v>
      </c>
    </row>
    <row r="570" spans="1:23" x14ac:dyDescent="0.25">
      <c r="A570" s="1" t="s">
        <v>181</v>
      </c>
      <c r="B570" s="1" t="s">
        <v>877</v>
      </c>
      <c r="C570" s="1" t="s">
        <v>881</v>
      </c>
      <c r="D570" s="1" t="s">
        <v>97</v>
      </c>
      <c r="E570" s="1" t="s">
        <v>878</v>
      </c>
      <c r="F570" s="1" t="s">
        <v>185</v>
      </c>
      <c r="G570" s="1" t="s">
        <v>186</v>
      </c>
      <c r="H570" s="1" t="s">
        <v>882</v>
      </c>
      <c r="I570" s="3">
        <v>47</v>
      </c>
      <c r="J570" s="3">
        <v>7</v>
      </c>
      <c r="K570" s="3">
        <v>25</v>
      </c>
      <c r="L570" s="3">
        <v>1</v>
      </c>
      <c r="M570" s="3">
        <v>3</v>
      </c>
      <c r="O570" s="3">
        <v>3</v>
      </c>
      <c r="P570" s="3">
        <v>1</v>
      </c>
      <c r="Q570" s="3">
        <v>3</v>
      </c>
      <c r="T570" s="3">
        <v>1</v>
      </c>
      <c r="U570" s="3">
        <v>81</v>
      </c>
      <c r="V570" s="3">
        <v>10</v>
      </c>
      <c r="W570" s="3">
        <v>91</v>
      </c>
    </row>
    <row r="571" spans="1:23" x14ac:dyDescent="0.25">
      <c r="A571" s="1" t="s">
        <v>181</v>
      </c>
      <c r="B571" s="1" t="s">
        <v>877</v>
      </c>
      <c r="C571" s="1" t="s">
        <v>221</v>
      </c>
      <c r="D571" s="1" t="s">
        <v>97</v>
      </c>
      <c r="E571" s="1" t="s">
        <v>878</v>
      </c>
      <c r="F571" s="1" t="s">
        <v>185</v>
      </c>
      <c r="G571" s="1" t="s">
        <v>186</v>
      </c>
      <c r="H571" s="1" t="s">
        <v>282</v>
      </c>
      <c r="I571" s="3">
        <v>8</v>
      </c>
      <c r="J571" s="3">
        <v>5</v>
      </c>
      <c r="K571" s="3">
        <v>4</v>
      </c>
      <c r="M571" s="3">
        <v>2</v>
      </c>
      <c r="N571" s="3">
        <v>1</v>
      </c>
      <c r="O571" s="3">
        <v>1</v>
      </c>
      <c r="R571" s="3">
        <v>1</v>
      </c>
      <c r="U571" s="3">
        <v>15</v>
      </c>
      <c r="V571" s="3">
        <v>7</v>
      </c>
      <c r="W571" s="3">
        <v>22</v>
      </c>
    </row>
    <row r="572" spans="1:23" x14ac:dyDescent="0.25">
      <c r="A572" s="1" t="s">
        <v>181</v>
      </c>
      <c r="B572" s="1" t="s">
        <v>877</v>
      </c>
      <c r="C572" s="1" t="s">
        <v>883</v>
      </c>
      <c r="D572" s="1" t="s">
        <v>97</v>
      </c>
      <c r="E572" s="1" t="s">
        <v>878</v>
      </c>
      <c r="F572" s="1" t="s">
        <v>185</v>
      </c>
      <c r="G572" s="1" t="s">
        <v>186</v>
      </c>
      <c r="H572" s="1" t="s">
        <v>884</v>
      </c>
    </row>
    <row r="573" spans="1:23" x14ac:dyDescent="0.25">
      <c r="A573" s="1" t="s">
        <v>181</v>
      </c>
      <c r="B573" s="1" t="s">
        <v>877</v>
      </c>
      <c r="C573" s="1" t="s">
        <v>208</v>
      </c>
      <c r="D573" s="1" t="s">
        <v>97</v>
      </c>
      <c r="E573" s="1" t="s">
        <v>878</v>
      </c>
      <c r="F573" s="1" t="s">
        <v>185</v>
      </c>
      <c r="G573" s="1" t="s">
        <v>186</v>
      </c>
      <c r="H573" s="1" t="s">
        <v>209</v>
      </c>
    </row>
    <row r="574" spans="1:23" x14ac:dyDescent="0.25">
      <c r="A574" s="1" t="s">
        <v>181</v>
      </c>
      <c r="B574" s="1" t="s">
        <v>885</v>
      </c>
      <c r="C574" s="1" t="s">
        <v>886</v>
      </c>
      <c r="D574" s="1" t="s">
        <v>97</v>
      </c>
      <c r="E574" s="1" t="s">
        <v>887</v>
      </c>
      <c r="F574" s="1" t="s">
        <v>185</v>
      </c>
      <c r="G574" s="1" t="s">
        <v>186</v>
      </c>
      <c r="H574" s="1" t="s">
        <v>888</v>
      </c>
      <c r="J574" s="3">
        <v>1</v>
      </c>
      <c r="V574" s="3">
        <v>1</v>
      </c>
      <c r="W574" s="3">
        <v>1</v>
      </c>
    </row>
    <row r="575" spans="1:23" x14ac:dyDescent="0.25">
      <c r="A575" s="1" t="s">
        <v>181</v>
      </c>
      <c r="B575" s="1" t="s">
        <v>885</v>
      </c>
      <c r="C575" s="1" t="s">
        <v>212</v>
      </c>
      <c r="D575" s="1" t="s">
        <v>97</v>
      </c>
      <c r="E575" s="1" t="s">
        <v>887</v>
      </c>
      <c r="F575" s="1" t="s">
        <v>185</v>
      </c>
      <c r="G575" s="1" t="s">
        <v>186</v>
      </c>
      <c r="H575" s="1" t="s">
        <v>213</v>
      </c>
      <c r="M575" s="3">
        <v>5</v>
      </c>
      <c r="N575" s="3">
        <v>6</v>
      </c>
      <c r="Q575" s="3">
        <v>2</v>
      </c>
      <c r="S575" s="3">
        <v>1</v>
      </c>
      <c r="T575" s="3">
        <v>2</v>
      </c>
      <c r="U575" s="3">
        <v>8</v>
      </c>
      <c r="V575" s="3">
        <v>8</v>
      </c>
      <c r="W575" s="3">
        <v>16</v>
      </c>
    </row>
    <row r="576" spans="1:23" x14ac:dyDescent="0.25">
      <c r="A576" s="1" t="s">
        <v>181</v>
      </c>
      <c r="B576" s="1" t="s">
        <v>885</v>
      </c>
      <c r="C576" s="1" t="s">
        <v>216</v>
      </c>
      <c r="D576" s="1" t="s">
        <v>97</v>
      </c>
      <c r="E576" s="1" t="s">
        <v>887</v>
      </c>
      <c r="F576" s="1" t="s">
        <v>185</v>
      </c>
      <c r="G576" s="1" t="s">
        <v>186</v>
      </c>
      <c r="H576" s="1" t="s">
        <v>217</v>
      </c>
    </row>
    <row r="577" spans="1:23" x14ac:dyDescent="0.25">
      <c r="A577" s="1" t="s">
        <v>181</v>
      </c>
      <c r="B577" s="1" t="s">
        <v>889</v>
      </c>
      <c r="C577" s="1" t="s">
        <v>196</v>
      </c>
      <c r="D577" s="1" t="s">
        <v>99</v>
      </c>
      <c r="E577" s="1" t="s">
        <v>890</v>
      </c>
      <c r="F577" s="1" t="s">
        <v>185</v>
      </c>
      <c r="G577" s="1" t="s">
        <v>186</v>
      </c>
      <c r="H577" s="1" t="s">
        <v>197</v>
      </c>
      <c r="I577" s="3">
        <v>59</v>
      </c>
      <c r="J577" s="3">
        <v>9</v>
      </c>
      <c r="K577" s="3">
        <v>23</v>
      </c>
      <c r="L577" s="3">
        <v>3</v>
      </c>
      <c r="M577" s="3">
        <v>5</v>
      </c>
      <c r="N577" s="3">
        <v>0</v>
      </c>
      <c r="O577" s="3">
        <v>3</v>
      </c>
      <c r="P577" s="3">
        <v>0</v>
      </c>
      <c r="Q577" s="3">
        <v>0</v>
      </c>
      <c r="R577" s="3">
        <v>0</v>
      </c>
      <c r="S577" s="3">
        <v>1</v>
      </c>
      <c r="T577" s="3">
        <v>0</v>
      </c>
      <c r="U577" s="3">
        <v>91</v>
      </c>
      <c r="V577" s="3">
        <v>12</v>
      </c>
      <c r="W577" s="3">
        <v>103</v>
      </c>
    </row>
    <row r="578" spans="1:23" x14ac:dyDescent="0.25">
      <c r="A578" s="1" t="s">
        <v>181</v>
      </c>
      <c r="B578" s="1" t="s">
        <v>889</v>
      </c>
      <c r="C578" s="1" t="s">
        <v>198</v>
      </c>
      <c r="D578" s="1" t="s">
        <v>99</v>
      </c>
      <c r="E578" s="1" t="s">
        <v>890</v>
      </c>
      <c r="F578" s="1" t="s">
        <v>185</v>
      </c>
      <c r="G578" s="1" t="s">
        <v>186</v>
      </c>
      <c r="H578" s="1" t="s">
        <v>891</v>
      </c>
      <c r="I578" s="3">
        <v>11</v>
      </c>
      <c r="J578" s="3">
        <v>4</v>
      </c>
      <c r="K578" s="3">
        <v>3</v>
      </c>
      <c r="L578" s="3">
        <v>1</v>
      </c>
      <c r="M578" s="3">
        <v>5</v>
      </c>
      <c r="N578" s="3">
        <v>0</v>
      </c>
      <c r="O578" s="3">
        <v>2</v>
      </c>
      <c r="P578" s="3">
        <v>3</v>
      </c>
      <c r="Q578" s="3">
        <v>0</v>
      </c>
      <c r="R578" s="3">
        <v>0</v>
      </c>
      <c r="S578" s="3">
        <v>0</v>
      </c>
      <c r="T578" s="3">
        <v>0</v>
      </c>
      <c r="U578" s="3">
        <v>21</v>
      </c>
      <c r="V578" s="3">
        <v>8</v>
      </c>
      <c r="W578" s="3">
        <v>29</v>
      </c>
    </row>
    <row r="579" spans="1:23" x14ac:dyDescent="0.25">
      <c r="A579" s="1" t="s">
        <v>181</v>
      </c>
      <c r="B579" s="1" t="s">
        <v>889</v>
      </c>
      <c r="C579" s="1" t="s">
        <v>200</v>
      </c>
      <c r="D579" s="1" t="s">
        <v>99</v>
      </c>
      <c r="E579" s="1" t="s">
        <v>890</v>
      </c>
      <c r="F579" s="1" t="s">
        <v>185</v>
      </c>
      <c r="G579" s="1" t="s">
        <v>186</v>
      </c>
      <c r="H579" s="1" t="s">
        <v>550</v>
      </c>
      <c r="I579" s="3">
        <v>1</v>
      </c>
      <c r="J579" s="3">
        <v>5</v>
      </c>
      <c r="K579" s="3">
        <v>1</v>
      </c>
      <c r="L579" s="3">
        <v>0</v>
      </c>
      <c r="U579" s="3">
        <v>2</v>
      </c>
      <c r="V579" s="3">
        <v>5</v>
      </c>
      <c r="W579" s="3">
        <v>7</v>
      </c>
    </row>
    <row r="580" spans="1:23" x14ac:dyDescent="0.25">
      <c r="A580" s="1" t="s">
        <v>181</v>
      </c>
      <c r="B580" s="1" t="s">
        <v>889</v>
      </c>
      <c r="C580" s="1" t="s">
        <v>381</v>
      </c>
      <c r="D580" s="1" t="s">
        <v>99</v>
      </c>
      <c r="E580" s="1" t="s">
        <v>890</v>
      </c>
      <c r="F580" s="1" t="s">
        <v>185</v>
      </c>
      <c r="G580" s="1" t="s">
        <v>186</v>
      </c>
      <c r="H580" s="1" t="s">
        <v>892</v>
      </c>
      <c r="I580" s="3">
        <v>3</v>
      </c>
      <c r="J580" s="3">
        <v>2</v>
      </c>
      <c r="U580" s="3">
        <v>3</v>
      </c>
      <c r="V580" s="3">
        <v>2</v>
      </c>
      <c r="W580" s="3">
        <v>5</v>
      </c>
    </row>
    <row r="581" spans="1:23" x14ac:dyDescent="0.25">
      <c r="A581" s="1" t="s">
        <v>181</v>
      </c>
      <c r="B581" s="1" t="s">
        <v>889</v>
      </c>
      <c r="C581" s="1" t="s">
        <v>893</v>
      </c>
      <c r="D581" s="1" t="s">
        <v>99</v>
      </c>
      <c r="E581" s="1" t="s">
        <v>890</v>
      </c>
      <c r="F581" s="1" t="s">
        <v>185</v>
      </c>
      <c r="G581" s="1" t="s">
        <v>186</v>
      </c>
      <c r="H581" s="1" t="s">
        <v>894</v>
      </c>
      <c r="I581" s="3">
        <v>13</v>
      </c>
      <c r="J581" s="3">
        <v>10</v>
      </c>
      <c r="K581" s="3">
        <v>3</v>
      </c>
      <c r="L581" s="3">
        <v>2</v>
      </c>
      <c r="M581" s="3">
        <v>3</v>
      </c>
      <c r="N581" s="3">
        <v>1</v>
      </c>
      <c r="O581" s="3">
        <v>0</v>
      </c>
      <c r="P581" s="3">
        <v>1</v>
      </c>
      <c r="Q581" s="3">
        <v>0</v>
      </c>
      <c r="R581" s="3">
        <v>0</v>
      </c>
      <c r="S581" s="3">
        <v>0</v>
      </c>
      <c r="T581" s="3">
        <v>0</v>
      </c>
      <c r="U581" s="3">
        <v>19</v>
      </c>
      <c r="V581" s="3">
        <v>14</v>
      </c>
      <c r="W581" s="3">
        <v>33</v>
      </c>
    </row>
    <row r="582" spans="1:23" x14ac:dyDescent="0.25">
      <c r="A582" s="1" t="s">
        <v>181</v>
      </c>
      <c r="B582" s="1" t="s">
        <v>889</v>
      </c>
      <c r="C582" s="1" t="s">
        <v>294</v>
      </c>
      <c r="D582" s="1" t="s">
        <v>99</v>
      </c>
      <c r="E582" s="1" t="s">
        <v>890</v>
      </c>
      <c r="F582" s="1" t="s">
        <v>185</v>
      </c>
      <c r="G582" s="1" t="s">
        <v>186</v>
      </c>
      <c r="H582" s="1" t="s">
        <v>295</v>
      </c>
      <c r="M582" s="3">
        <v>2</v>
      </c>
      <c r="N582" s="3">
        <v>2</v>
      </c>
      <c r="O582" s="3">
        <v>0</v>
      </c>
      <c r="P582" s="3">
        <v>1</v>
      </c>
      <c r="Q582" s="3">
        <v>0</v>
      </c>
      <c r="R582" s="3">
        <v>1</v>
      </c>
      <c r="U582" s="3">
        <v>2</v>
      </c>
      <c r="V582" s="3">
        <v>4</v>
      </c>
      <c r="W582" s="3">
        <v>6</v>
      </c>
    </row>
    <row r="583" spans="1:23" x14ac:dyDescent="0.25">
      <c r="A583" s="1" t="s">
        <v>181</v>
      </c>
      <c r="B583" s="1" t="s">
        <v>889</v>
      </c>
      <c r="C583" s="1" t="s">
        <v>212</v>
      </c>
      <c r="D583" s="1" t="s">
        <v>99</v>
      </c>
      <c r="E583" s="1" t="s">
        <v>890</v>
      </c>
      <c r="F583" s="1" t="s">
        <v>185</v>
      </c>
      <c r="G583" s="1" t="s">
        <v>186</v>
      </c>
      <c r="H583" s="1" t="s">
        <v>553</v>
      </c>
      <c r="M583" s="3">
        <v>8</v>
      </c>
      <c r="N583" s="3">
        <v>3</v>
      </c>
      <c r="O583" s="3">
        <v>8</v>
      </c>
      <c r="P583" s="3">
        <v>2</v>
      </c>
      <c r="Q583" s="3">
        <v>2</v>
      </c>
      <c r="R583" s="3">
        <v>0</v>
      </c>
      <c r="S583" s="3">
        <v>3</v>
      </c>
      <c r="T583" s="3">
        <v>0</v>
      </c>
      <c r="U583" s="3">
        <v>21</v>
      </c>
      <c r="V583" s="3">
        <v>5</v>
      </c>
      <c r="W583" s="3">
        <v>26</v>
      </c>
    </row>
    <row r="584" spans="1:23" x14ac:dyDescent="0.25">
      <c r="A584" s="1" t="s">
        <v>181</v>
      </c>
      <c r="B584" s="1" t="s">
        <v>895</v>
      </c>
      <c r="C584" s="1" t="s">
        <v>538</v>
      </c>
      <c r="D584" s="1" t="s">
        <v>99</v>
      </c>
      <c r="E584" s="1" t="s">
        <v>896</v>
      </c>
      <c r="F584" s="1" t="s">
        <v>185</v>
      </c>
      <c r="G584" s="1" t="s">
        <v>186</v>
      </c>
      <c r="H584" s="1" t="s">
        <v>539</v>
      </c>
      <c r="I584" s="3">
        <v>8</v>
      </c>
      <c r="J584" s="3">
        <v>4</v>
      </c>
      <c r="K584" s="3">
        <v>4</v>
      </c>
      <c r="M584" s="3">
        <v>1</v>
      </c>
      <c r="Q584" s="3">
        <v>1</v>
      </c>
      <c r="U584" s="3">
        <v>14</v>
      </c>
      <c r="V584" s="3">
        <v>4</v>
      </c>
      <c r="W584" s="3">
        <v>18</v>
      </c>
    </row>
    <row r="585" spans="1:23" x14ac:dyDescent="0.25">
      <c r="A585" s="1" t="s">
        <v>181</v>
      </c>
      <c r="B585" s="1" t="s">
        <v>895</v>
      </c>
      <c r="C585" s="1" t="s">
        <v>897</v>
      </c>
      <c r="D585" s="1" t="s">
        <v>99</v>
      </c>
      <c r="E585" s="1" t="s">
        <v>896</v>
      </c>
      <c r="F585" s="1" t="s">
        <v>185</v>
      </c>
      <c r="G585" s="1" t="s">
        <v>186</v>
      </c>
      <c r="H585" s="1" t="s">
        <v>898</v>
      </c>
      <c r="I585" s="3">
        <v>15</v>
      </c>
      <c r="J585" s="3">
        <v>2</v>
      </c>
      <c r="K585" s="3">
        <v>6</v>
      </c>
      <c r="L585" s="3">
        <v>1</v>
      </c>
      <c r="M585" s="3">
        <v>3</v>
      </c>
      <c r="N585" s="3">
        <v>1</v>
      </c>
      <c r="O585" s="3">
        <v>1</v>
      </c>
      <c r="U585" s="3">
        <v>25</v>
      </c>
      <c r="V585" s="3">
        <v>4</v>
      </c>
      <c r="W585" s="3">
        <v>29</v>
      </c>
    </row>
    <row r="586" spans="1:23" x14ac:dyDescent="0.25">
      <c r="A586" s="1" t="s">
        <v>181</v>
      </c>
      <c r="B586" s="1" t="s">
        <v>899</v>
      </c>
      <c r="C586" s="1" t="s">
        <v>900</v>
      </c>
      <c r="D586" s="1" t="s">
        <v>101</v>
      </c>
      <c r="E586" s="1" t="s">
        <v>901</v>
      </c>
      <c r="F586" s="1" t="s">
        <v>185</v>
      </c>
      <c r="G586" s="1" t="s">
        <v>186</v>
      </c>
      <c r="H586" s="1" t="s">
        <v>902</v>
      </c>
    </row>
    <row r="587" spans="1:23" x14ac:dyDescent="0.25">
      <c r="A587" s="1" t="s">
        <v>181</v>
      </c>
      <c r="B587" s="1" t="s">
        <v>899</v>
      </c>
      <c r="C587" s="1" t="s">
        <v>329</v>
      </c>
      <c r="D587" s="1" t="s">
        <v>101</v>
      </c>
      <c r="E587" s="1" t="s">
        <v>901</v>
      </c>
      <c r="F587" s="1" t="s">
        <v>185</v>
      </c>
      <c r="G587" s="1" t="s">
        <v>186</v>
      </c>
      <c r="H587" s="1" t="s">
        <v>330</v>
      </c>
      <c r="I587" s="3">
        <v>19</v>
      </c>
      <c r="J587" s="3">
        <v>9</v>
      </c>
      <c r="K587" s="3">
        <v>6</v>
      </c>
      <c r="L587" s="3">
        <v>2</v>
      </c>
      <c r="M587" s="3">
        <v>1</v>
      </c>
      <c r="N587" s="3">
        <v>1</v>
      </c>
      <c r="O587" s="3">
        <v>0</v>
      </c>
      <c r="P587" s="3">
        <v>1</v>
      </c>
      <c r="Q587" s="3">
        <v>2</v>
      </c>
      <c r="R587" s="3">
        <v>0</v>
      </c>
      <c r="S587" s="3">
        <v>0</v>
      </c>
      <c r="T587" s="3">
        <v>0</v>
      </c>
      <c r="U587" s="3">
        <v>28</v>
      </c>
      <c r="V587" s="3">
        <v>13</v>
      </c>
      <c r="W587" s="3">
        <v>41</v>
      </c>
    </row>
    <row r="588" spans="1:23" x14ac:dyDescent="0.25">
      <c r="A588" s="1" t="s">
        <v>181</v>
      </c>
      <c r="B588" s="1" t="s">
        <v>899</v>
      </c>
      <c r="C588" s="1" t="s">
        <v>200</v>
      </c>
      <c r="D588" s="1" t="s">
        <v>101</v>
      </c>
      <c r="E588" s="1" t="s">
        <v>901</v>
      </c>
      <c r="F588" s="1" t="s">
        <v>185</v>
      </c>
      <c r="G588" s="1" t="s">
        <v>186</v>
      </c>
      <c r="H588" s="1" t="s">
        <v>201</v>
      </c>
      <c r="I588" s="3">
        <v>1</v>
      </c>
      <c r="J588" s="3">
        <v>6</v>
      </c>
      <c r="K588" s="3">
        <v>0</v>
      </c>
      <c r="L588" s="3">
        <v>0</v>
      </c>
      <c r="M588" s="3">
        <v>1</v>
      </c>
      <c r="N588" s="3">
        <v>1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2</v>
      </c>
      <c r="V588" s="3">
        <v>7</v>
      </c>
      <c r="W588" s="3">
        <v>9</v>
      </c>
    </row>
    <row r="589" spans="1:23" x14ac:dyDescent="0.25">
      <c r="A589" s="1" t="s">
        <v>181</v>
      </c>
      <c r="B589" s="1" t="s">
        <v>899</v>
      </c>
      <c r="C589" s="1" t="s">
        <v>221</v>
      </c>
      <c r="D589" s="1" t="s">
        <v>101</v>
      </c>
      <c r="E589" s="1" t="s">
        <v>901</v>
      </c>
      <c r="F589" s="1" t="s">
        <v>185</v>
      </c>
      <c r="G589" s="1" t="s">
        <v>186</v>
      </c>
      <c r="H589" s="1" t="s">
        <v>282</v>
      </c>
      <c r="I589" s="3">
        <v>8</v>
      </c>
      <c r="J589" s="3">
        <v>10</v>
      </c>
      <c r="K589" s="3">
        <v>1</v>
      </c>
      <c r="L589" s="3">
        <v>2</v>
      </c>
      <c r="M589" s="3">
        <v>3</v>
      </c>
      <c r="N589" s="3">
        <v>2</v>
      </c>
      <c r="O589" s="3">
        <v>1</v>
      </c>
      <c r="U589" s="3">
        <v>13</v>
      </c>
      <c r="V589" s="3">
        <v>14</v>
      </c>
      <c r="W589" s="3">
        <v>27</v>
      </c>
    </row>
    <row r="590" spans="1:23" x14ac:dyDescent="0.25">
      <c r="A590" s="1" t="s">
        <v>181</v>
      </c>
      <c r="B590" s="1" t="s">
        <v>899</v>
      </c>
      <c r="C590" s="1" t="s">
        <v>903</v>
      </c>
      <c r="D590" s="1" t="s">
        <v>101</v>
      </c>
      <c r="E590" s="1" t="s">
        <v>901</v>
      </c>
      <c r="F590" s="1" t="s">
        <v>185</v>
      </c>
      <c r="G590" s="1" t="s">
        <v>186</v>
      </c>
      <c r="H590" s="1" t="s">
        <v>904</v>
      </c>
      <c r="I590" s="3">
        <v>15</v>
      </c>
      <c r="J590" s="3">
        <v>14</v>
      </c>
      <c r="K590" s="3">
        <v>9</v>
      </c>
      <c r="L590" s="3">
        <v>1</v>
      </c>
      <c r="M590" s="3">
        <v>3</v>
      </c>
      <c r="N590" s="3">
        <v>4</v>
      </c>
      <c r="O590" s="3">
        <v>2</v>
      </c>
      <c r="P590" s="3">
        <v>1</v>
      </c>
      <c r="Q590" s="3">
        <v>0</v>
      </c>
      <c r="R590" s="3">
        <v>0</v>
      </c>
      <c r="S590" s="3">
        <v>1</v>
      </c>
      <c r="T590" s="3">
        <v>0</v>
      </c>
      <c r="U590" s="3">
        <v>30</v>
      </c>
      <c r="V590" s="3">
        <v>20</v>
      </c>
      <c r="W590" s="3">
        <v>50</v>
      </c>
    </row>
    <row r="591" spans="1:23" x14ac:dyDescent="0.25">
      <c r="A591" s="1" t="s">
        <v>181</v>
      </c>
      <c r="B591" s="1" t="s">
        <v>899</v>
      </c>
      <c r="C591" s="1" t="s">
        <v>805</v>
      </c>
      <c r="D591" s="1" t="s">
        <v>101</v>
      </c>
      <c r="E591" s="1" t="s">
        <v>901</v>
      </c>
      <c r="F591" s="1" t="s">
        <v>185</v>
      </c>
      <c r="G591" s="1" t="s">
        <v>186</v>
      </c>
      <c r="H591" s="1" t="s">
        <v>806</v>
      </c>
      <c r="I591" s="3">
        <v>5</v>
      </c>
      <c r="J591" s="3">
        <v>6</v>
      </c>
      <c r="K591" s="3">
        <v>2</v>
      </c>
      <c r="L591" s="3">
        <v>1</v>
      </c>
      <c r="M591" s="3">
        <v>1</v>
      </c>
      <c r="N591" s="3">
        <v>1</v>
      </c>
      <c r="U591" s="3">
        <v>8</v>
      </c>
      <c r="V591" s="3">
        <v>8</v>
      </c>
      <c r="W591" s="3">
        <v>16</v>
      </c>
    </row>
    <row r="592" spans="1:23" x14ac:dyDescent="0.25">
      <c r="A592" s="1" t="s">
        <v>181</v>
      </c>
      <c r="B592" s="1" t="s">
        <v>899</v>
      </c>
      <c r="C592" s="1" t="s">
        <v>905</v>
      </c>
      <c r="D592" s="1" t="s">
        <v>101</v>
      </c>
      <c r="E592" s="1" t="s">
        <v>901</v>
      </c>
      <c r="F592" s="1" t="s">
        <v>185</v>
      </c>
      <c r="G592" s="1" t="s">
        <v>186</v>
      </c>
      <c r="H592" s="1" t="s">
        <v>906</v>
      </c>
      <c r="I592" s="3">
        <v>42</v>
      </c>
      <c r="J592" s="3">
        <v>9</v>
      </c>
      <c r="K592" s="3">
        <v>14</v>
      </c>
      <c r="L592" s="3">
        <v>2</v>
      </c>
      <c r="M592" s="3">
        <v>9</v>
      </c>
      <c r="N592" s="3">
        <v>0</v>
      </c>
      <c r="O592" s="3">
        <v>8</v>
      </c>
      <c r="P592" s="3">
        <v>0</v>
      </c>
      <c r="Q592" s="3">
        <v>1</v>
      </c>
      <c r="R592" s="3">
        <v>0</v>
      </c>
      <c r="S592" s="3">
        <v>0</v>
      </c>
      <c r="T592" s="3">
        <v>0</v>
      </c>
      <c r="U592" s="3">
        <v>74</v>
      </c>
      <c r="V592" s="3">
        <v>11</v>
      </c>
      <c r="W592" s="3">
        <v>85</v>
      </c>
    </row>
    <row r="593" spans="1:23" x14ac:dyDescent="0.25">
      <c r="A593" s="1" t="s">
        <v>181</v>
      </c>
      <c r="B593" s="1" t="s">
        <v>899</v>
      </c>
      <c r="C593" s="1" t="s">
        <v>212</v>
      </c>
      <c r="D593" s="1" t="s">
        <v>101</v>
      </c>
      <c r="E593" s="1" t="s">
        <v>901</v>
      </c>
      <c r="F593" s="1" t="s">
        <v>185</v>
      </c>
      <c r="G593" s="1" t="s">
        <v>186</v>
      </c>
      <c r="H593" s="1" t="s">
        <v>213</v>
      </c>
      <c r="M593" s="3">
        <v>10</v>
      </c>
      <c r="N593" s="3">
        <v>4</v>
      </c>
      <c r="O593" s="3">
        <v>4</v>
      </c>
      <c r="P593" s="3">
        <v>0</v>
      </c>
      <c r="Q593" s="3">
        <v>0</v>
      </c>
      <c r="R593" s="3">
        <v>1</v>
      </c>
      <c r="S593" s="3">
        <v>2</v>
      </c>
      <c r="T593" s="3">
        <v>0</v>
      </c>
      <c r="U593" s="3">
        <v>16</v>
      </c>
      <c r="V593" s="3">
        <v>5</v>
      </c>
      <c r="W593" s="3">
        <v>21</v>
      </c>
    </row>
    <row r="594" spans="1:23" x14ac:dyDescent="0.25">
      <c r="A594" s="1" t="s">
        <v>181</v>
      </c>
      <c r="B594" s="1" t="s">
        <v>907</v>
      </c>
      <c r="C594" s="1" t="s">
        <v>908</v>
      </c>
      <c r="D594" s="1" t="s">
        <v>101</v>
      </c>
      <c r="E594" s="1" t="s">
        <v>909</v>
      </c>
      <c r="F594" s="1" t="s">
        <v>185</v>
      </c>
      <c r="G594" s="1" t="s">
        <v>186</v>
      </c>
      <c r="H594" s="1" t="s">
        <v>768</v>
      </c>
      <c r="I594" s="3">
        <v>1</v>
      </c>
      <c r="J594" s="3">
        <v>5</v>
      </c>
      <c r="U594" s="3">
        <v>1</v>
      </c>
      <c r="V594" s="3">
        <v>5</v>
      </c>
      <c r="W594" s="3">
        <v>6</v>
      </c>
    </row>
    <row r="595" spans="1:23" x14ac:dyDescent="0.25">
      <c r="A595" s="1" t="s">
        <v>181</v>
      </c>
      <c r="B595" s="1" t="s">
        <v>907</v>
      </c>
      <c r="C595" s="1" t="s">
        <v>910</v>
      </c>
      <c r="D595" s="1" t="s">
        <v>101</v>
      </c>
      <c r="E595" s="1" t="s">
        <v>909</v>
      </c>
      <c r="F595" s="1" t="s">
        <v>185</v>
      </c>
      <c r="G595" s="1" t="s">
        <v>186</v>
      </c>
      <c r="H595" s="1" t="s">
        <v>303</v>
      </c>
      <c r="I595" s="3">
        <v>14</v>
      </c>
      <c r="J595" s="3">
        <v>8</v>
      </c>
      <c r="K595" s="3">
        <v>9</v>
      </c>
      <c r="L595" s="3">
        <v>1</v>
      </c>
      <c r="M595" s="3">
        <v>3</v>
      </c>
      <c r="N595" s="3">
        <v>1</v>
      </c>
      <c r="U595" s="3">
        <v>26</v>
      </c>
      <c r="V595" s="3">
        <v>10</v>
      </c>
      <c r="W595" s="3">
        <v>36</v>
      </c>
    </row>
    <row r="596" spans="1:23" x14ac:dyDescent="0.25">
      <c r="A596" s="1" t="s">
        <v>181</v>
      </c>
      <c r="B596" s="1" t="s">
        <v>907</v>
      </c>
      <c r="C596" s="1" t="s">
        <v>417</v>
      </c>
      <c r="D596" s="1" t="s">
        <v>101</v>
      </c>
      <c r="E596" s="1" t="s">
        <v>909</v>
      </c>
      <c r="F596" s="1" t="s">
        <v>185</v>
      </c>
      <c r="G596" s="1" t="s">
        <v>186</v>
      </c>
      <c r="H596" s="1" t="s">
        <v>418</v>
      </c>
    </row>
    <row r="597" spans="1:23" x14ac:dyDescent="0.25">
      <c r="A597" s="1" t="s">
        <v>181</v>
      </c>
      <c r="B597" s="1" t="s">
        <v>907</v>
      </c>
      <c r="C597" s="1" t="s">
        <v>911</v>
      </c>
      <c r="D597" s="1" t="s">
        <v>101</v>
      </c>
      <c r="E597" s="1" t="s">
        <v>909</v>
      </c>
      <c r="F597" s="1" t="s">
        <v>185</v>
      </c>
      <c r="G597" s="1" t="s">
        <v>186</v>
      </c>
      <c r="H597" s="1" t="s">
        <v>719</v>
      </c>
    </row>
    <row r="598" spans="1:23" x14ac:dyDescent="0.25">
      <c r="A598" s="1" t="s">
        <v>181</v>
      </c>
      <c r="B598" s="1" t="s">
        <v>907</v>
      </c>
      <c r="C598" s="1" t="s">
        <v>912</v>
      </c>
      <c r="D598" s="1" t="s">
        <v>101</v>
      </c>
      <c r="E598" s="1" t="s">
        <v>909</v>
      </c>
      <c r="F598" s="1" t="s">
        <v>185</v>
      </c>
      <c r="G598" s="1" t="s">
        <v>186</v>
      </c>
      <c r="H598" s="1" t="s">
        <v>913</v>
      </c>
      <c r="I598" s="3">
        <v>2</v>
      </c>
      <c r="J598" s="3">
        <v>2</v>
      </c>
      <c r="L598" s="3">
        <v>1</v>
      </c>
      <c r="U598" s="3">
        <v>2</v>
      </c>
      <c r="V598" s="3">
        <v>3</v>
      </c>
      <c r="W598" s="3">
        <v>5</v>
      </c>
    </row>
    <row r="599" spans="1:23" x14ac:dyDescent="0.25">
      <c r="A599" s="1" t="s">
        <v>181</v>
      </c>
      <c r="B599" s="1" t="s">
        <v>914</v>
      </c>
      <c r="C599" s="1" t="s">
        <v>188</v>
      </c>
      <c r="D599" s="1" t="s">
        <v>169</v>
      </c>
      <c r="E599" s="1" t="s">
        <v>915</v>
      </c>
      <c r="F599" s="1" t="s">
        <v>185</v>
      </c>
      <c r="G599" s="1" t="s">
        <v>186</v>
      </c>
      <c r="H599" s="1" t="s">
        <v>189</v>
      </c>
      <c r="I599" s="3">
        <v>11</v>
      </c>
      <c r="J599" s="3">
        <v>13</v>
      </c>
      <c r="K599" s="3">
        <v>6</v>
      </c>
      <c r="L599" s="3">
        <v>9</v>
      </c>
      <c r="M599" s="3">
        <v>3</v>
      </c>
      <c r="N599" s="3">
        <v>2</v>
      </c>
      <c r="O599" s="3">
        <v>0</v>
      </c>
      <c r="P599" s="3">
        <v>2</v>
      </c>
      <c r="Q599" s="3">
        <v>0</v>
      </c>
      <c r="R599" s="3">
        <v>0</v>
      </c>
      <c r="S599" s="3">
        <v>0</v>
      </c>
      <c r="T599" s="3">
        <v>0</v>
      </c>
      <c r="U599" s="3">
        <v>20</v>
      </c>
      <c r="V599" s="3">
        <v>26</v>
      </c>
      <c r="W599" s="3">
        <v>46</v>
      </c>
    </row>
    <row r="600" spans="1:23" x14ac:dyDescent="0.25">
      <c r="A600" s="1" t="s">
        <v>181</v>
      </c>
      <c r="B600" s="1" t="s">
        <v>914</v>
      </c>
      <c r="C600" s="1" t="s">
        <v>190</v>
      </c>
      <c r="D600" s="1" t="s">
        <v>169</v>
      </c>
      <c r="E600" s="1" t="s">
        <v>915</v>
      </c>
      <c r="F600" s="1" t="s">
        <v>185</v>
      </c>
      <c r="G600" s="1" t="s">
        <v>186</v>
      </c>
      <c r="H600" s="1" t="s">
        <v>191</v>
      </c>
      <c r="I600" s="3">
        <v>14</v>
      </c>
      <c r="J600" s="3">
        <v>8</v>
      </c>
      <c r="K600" s="3">
        <v>4</v>
      </c>
      <c r="L600" s="3">
        <v>1</v>
      </c>
      <c r="M600" s="3">
        <v>0</v>
      </c>
      <c r="N600" s="3">
        <v>2</v>
      </c>
      <c r="O600" s="3">
        <v>1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19</v>
      </c>
      <c r="V600" s="3">
        <v>11</v>
      </c>
      <c r="W600" s="3">
        <v>30</v>
      </c>
    </row>
    <row r="601" spans="1:23" x14ac:dyDescent="0.25">
      <c r="A601" s="1" t="s">
        <v>181</v>
      </c>
      <c r="B601" s="1" t="s">
        <v>914</v>
      </c>
      <c r="C601" s="1" t="s">
        <v>192</v>
      </c>
      <c r="D601" s="1" t="s">
        <v>169</v>
      </c>
      <c r="E601" s="1" t="s">
        <v>915</v>
      </c>
      <c r="F601" s="1" t="s">
        <v>185</v>
      </c>
      <c r="G601" s="1" t="s">
        <v>186</v>
      </c>
      <c r="H601" s="1" t="s">
        <v>193</v>
      </c>
      <c r="I601" s="3">
        <v>19</v>
      </c>
      <c r="J601" s="3">
        <v>8</v>
      </c>
      <c r="K601" s="3">
        <v>7</v>
      </c>
      <c r="L601" s="3">
        <v>3</v>
      </c>
      <c r="M601" s="3">
        <v>0</v>
      </c>
      <c r="N601" s="3">
        <v>1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26</v>
      </c>
      <c r="V601" s="3">
        <v>12</v>
      </c>
      <c r="W601" s="3">
        <v>38</v>
      </c>
    </row>
    <row r="602" spans="1:23" x14ac:dyDescent="0.25">
      <c r="A602" s="1" t="s">
        <v>181</v>
      </c>
      <c r="B602" s="1" t="s">
        <v>914</v>
      </c>
      <c r="C602" s="1" t="s">
        <v>194</v>
      </c>
      <c r="D602" s="1" t="s">
        <v>169</v>
      </c>
      <c r="E602" s="1" t="s">
        <v>915</v>
      </c>
      <c r="F602" s="1" t="s">
        <v>185</v>
      </c>
      <c r="G602" s="1" t="s">
        <v>186</v>
      </c>
      <c r="H602" s="1" t="s">
        <v>195</v>
      </c>
      <c r="I602" s="3">
        <v>22</v>
      </c>
      <c r="J602" s="3">
        <v>5</v>
      </c>
      <c r="K602" s="3">
        <v>5</v>
      </c>
      <c r="L602" s="3">
        <v>1</v>
      </c>
      <c r="M602" s="3">
        <v>6</v>
      </c>
      <c r="N602" s="3">
        <v>1</v>
      </c>
      <c r="O602" s="3">
        <v>2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35</v>
      </c>
      <c r="V602" s="3">
        <v>7</v>
      </c>
      <c r="W602" s="3">
        <v>42</v>
      </c>
    </row>
    <row r="603" spans="1:23" x14ac:dyDescent="0.25">
      <c r="A603" s="1" t="s">
        <v>181</v>
      </c>
      <c r="B603" s="1" t="s">
        <v>914</v>
      </c>
      <c r="C603" s="1" t="s">
        <v>196</v>
      </c>
      <c r="D603" s="1" t="s">
        <v>169</v>
      </c>
      <c r="E603" s="1" t="s">
        <v>915</v>
      </c>
      <c r="F603" s="1" t="s">
        <v>185</v>
      </c>
      <c r="G603" s="1" t="s">
        <v>186</v>
      </c>
      <c r="H603" s="1" t="s">
        <v>197</v>
      </c>
      <c r="I603" s="3">
        <v>51</v>
      </c>
      <c r="J603" s="3">
        <v>9</v>
      </c>
      <c r="K603" s="3">
        <v>29</v>
      </c>
      <c r="L603" s="3">
        <v>1</v>
      </c>
      <c r="M603" s="3">
        <v>12</v>
      </c>
      <c r="N603" s="3">
        <v>2</v>
      </c>
      <c r="O603" s="3">
        <v>3</v>
      </c>
      <c r="P603" s="3">
        <v>1</v>
      </c>
      <c r="Q603" s="3">
        <v>1</v>
      </c>
      <c r="R603" s="3">
        <v>0</v>
      </c>
      <c r="S603" s="3">
        <v>3</v>
      </c>
      <c r="T603" s="3">
        <v>0</v>
      </c>
      <c r="U603" s="3">
        <v>99</v>
      </c>
      <c r="V603" s="3">
        <v>13</v>
      </c>
      <c r="W603" s="3">
        <v>112</v>
      </c>
    </row>
    <row r="604" spans="1:23" x14ac:dyDescent="0.25">
      <c r="A604" s="1" t="s">
        <v>181</v>
      </c>
      <c r="B604" s="1" t="s">
        <v>914</v>
      </c>
      <c r="C604" s="1" t="s">
        <v>198</v>
      </c>
      <c r="D604" s="1" t="s">
        <v>169</v>
      </c>
      <c r="E604" s="1" t="s">
        <v>915</v>
      </c>
      <c r="F604" s="1" t="s">
        <v>185</v>
      </c>
      <c r="G604" s="1" t="s">
        <v>186</v>
      </c>
      <c r="H604" s="1" t="s">
        <v>199</v>
      </c>
      <c r="I604" s="3">
        <v>7</v>
      </c>
      <c r="J604" s="3">
        <v>0</v>
      </c>
      <c r="K604" s="3">
        <v>3</v>
      </c>
      <c r="L604" s="3">
        <v>0</v>
      </c>
      <c r="M604" s="3">
        <v>1</v>
      </c>
      <c r="N604" s="3">
        <v>0</v>
      </c>
      <c r="O604" s="3">
        <v>1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12</v>
      </c>
      <c r="V604" s="3">
        <v>0</v>
      </c>
      <c r="W604" s="3">
        <v>12</v>
      </c>
    </row>
    <row r="605" spans="1:23" x14ac:dyDescent="0.25">
      <c r="A605" s="1" t="s">
        <v>181</v>
      </c>
      <c r="B605" s="1" t="s">
        <v>914</v>
      </c>
      <c r="C605" s="1" t="s">
        <v>200</v>
      </c>
      <c r="D605" s="1" t="s">
        <v>169</v>
      </c>
      <c r="E605" s="1" t="s">
        <v>915</v>
      </c>
      <c r="F605" s="1" t="s">
        <v>185</v>
      </c>
      <c r="G605" s="1" t="s">
        <v>186</v>
      </c>
      <c r="H605" s="1" t="s">
        <v>201</v>
      </c>
      <c r="I605" s="3">
        <v>6</v>
      </c>
      <c r="J605" s="3">
        <v>12</v>
      </c>
      <c r="K605" s="3">
        <v>0</v>
      </c>
      <c r="L605" s="3">
        <v>1</v>
      </c>
      <c r="M605" s="3">
        <v>0</v>
      </c>
      <c r="N605" s="3">
        <v>0</v>
      </c>
      <c r="O605" s="3">
        <v>1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7</v>
      </c>
      <c r="V605" s="3">
        <v>13</v>
      </c>
      <c r="W605" s="3">
        <v>20</v>
      </c>
    </row>
    <row r="606" spans="1:23" x14ac:dyDescent="0.25">
      <c r="A606" s="1" t="s">
        <v>181</v>
      </c>
      <c r="B606" s="1" t="s">
        <v>914</v>
      </c>
      <c r="C606" s="1" t="s">
        <v>202</v>
      </c>
      <c r="D606" s="1" t="s">
        <v>169</v>
      </c>
      <c r="E606" s="1" t="s">
        <v>915</v>
      </c>
      <c r="F606" s="1" t="s">
        <v>185</v>
      </c>
      <c r="G606" s="1" t="s">
        <v>186</v>
      </c>
      <c r="H606" s="1" t="s">
        <v>203</v>
      </c>
      <c r="I606" s="3">
        <v>5</v>
      </c>
      <c r="J606" s="3">
        <v>4</v>
      </c>
      <c r="K606" s="3">
        <v>1</v>
      </c>
      <c r="L606" s="3">
        <v>1</v>
      </c>
      <c r="M606" s="3">
        <v>1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7</v>
      </c>
      <c r="V606" s="3">
        <v>5</v>
      </c>
      <c r="W606" s="3">
        <v>12</v>
      </c>
    </row>
    <row r="607" spans="1:23" x14ac:dyDescent="0.25">
      <c r="A607" s="1" t="s">
        <v>181</v>
      </c>
      <c r="B607" s="1" t="s">
        <v>914</v>
      </c>
      <c r="C607" s="1" t="s">
        <v>221</v>
      </c>
      <c r="D607" s="1" t="s">
        <v>169</v>
      </c>
      <c r="E607" s="1" t="s">
        <v>915</v>
      </c>
      <c r="F607" s="1" t="s">
        <v>185</v>
      </c>
      <c r="G607" s="1" t="s">
        <v>186</v>
      </c>
      <c r="H607" s="1" t="s">
        <v>282</v>
      </c>
      <c r="I607" s="3">
        <v>7</v>
      </c>
      <c r="J607" s="3">
        <v>14</v>
      </c>
      <c r="K607" s="3">
        <v>1</v>
      </c>
      <c r="L607" s="3">
        <v>8</v>
      </c>
      <c r="M607" s="3">
        <v>1</v>
      </c>
      <c r="N607" s="3">
        <v>2</v>
      </c>
      <c r="O607" s="3">
        <v>3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12</v>
      </c>
      <c r="V607" s="3">
        <v>24</v>
      </c>
      <c r="W607" s="3">
        <v>36</v>
      </c>
    </row>
    <row r="608" spans="1:23" x14ac:dyDescent="0.25">
      <c r="A608" s="1" t="s">
        <v>181</v>
      </c>
      <c r="B608" s="1" t="s">
        <v>914</v>
      </c>
      <c r="C608" s="1" t="s">
        <v>916</v>
      </c>
      <c r="D608" s="1" t="s">
        <v>169</v>
      </c>
      <c r="E608" s="1" t="s">
        <v>915</v>
      </c>
      <c r="F608" s="1" t="s">
        <v>185</v>
      </c>
      <c r="G608" s="1" t="s">
        <v>186</v>
      </c>
      <c r="H608" s="1" t="s">
        <v>917</v>
      </c>
      <c r="I608" s="3">
        <v>12</v>
      </c>
      <c r="J608" s="3">
        <v>6</v>
      </c>
      <c r="K608" s="3">
        <v>2</v>
      </c>
      <c r="L608" s="3">
        <v>1</v>
      </c>
      <c r="M608" s="3">
        <v>2</v>
      </c>
      <c r="N608" s="3">
        <v>2</v>
      </c>
      <c r="O608" s="3">
        <v>5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21</v>
      </c>
      <c r="V608" s="3">
        <v>9</v>
      </c>
      <c r="W608" s="3">
        <v>30</v>
      </c>
    </row>
    <row r="609" spans="1:23" x14ac:dyDescent="0.25">
      <c r="A609" s="1" t="s">
        <v>181</v>
      </c>
      <c r="B609" s="1" t="s">
        <v>914</v>
      </c>
      <c r="C609" s="1" t="s">
        <v>208</v>
      </c>
      <c r="D609" s="1" t="s">
        <v>169</v>
      </c>
      <c r="E609" s="1" t="s">
        <v>915</v>
      </c>
      <c r="F609" s="1" t="s">
        <v>185</v>
      </c>
      <c r="G609" s="1" t="s">
        <v>186</v>
      </c>
      <c r="H609" s="1" t="s">
        <v>209</v>
      </c>
    </row>
    <row r="610" spans="1:23" x14ac:dyDescent="0.25">
      <c r="A610" s="1" t="s">
        <v>181</v>
      </c>
      <c r="B610" s="1" t="s">
        <v>914</v>
      </c>
      <c r="C610" s="1" t="s">
        <v>918</v>
      </c>
      <c r="D610" s="1" t="s">
        <v>169</v>
      </c>
      <c r="E610" s="1" t="s">
        <v>915</v>
      </c>
      <c r="F610" s="1" t="s">
        <v>229</v>
      </c>
      <c r="G610" s="1" t="s">
        <v>186</v>
      </c>
      <c r="H610" s="1" t="s">
        <v>919</v>
      </c>
      <c r="I610" s="3">
        <v>2</v>
      </c>
      <c r="J610" s="3">
        <v>1</v>
      </c>
      <c r="K610" s="3">
        <v>2</v>
      </c>
      <c r="L610" s="3">
        <v>1</v>
      </c>
      <c r="M610" s="3">
        <v>1</v>
      </c>
      <c r="N610" s="3">
        <v>0</v>
      </c>
      <c r="O610" s="3">
        <v>1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6</v>
      </c>
      <c r="V610" s="3">
        <v>2</v>
      </c>
      <c r="W610" s="3">
        <v>8</v>
      </c>
    </row>
    <row r="611" spans="1:23" x14ac:dyDescent="0.25">
      <c r="A611" s="1" t="s">
        <v>181</v>
      </c>
      <c r="B611" s="1" t="s">
        <v>914</v>
      </c>
      <c r="C611" s="1" t="s">
        <v>434</v>
      </c>
      <c r="D611" s="1" t="s">
        <v>169</v>
      </c>
      <c r="E611" s="1" t="s">
        <v>915</v>
      </c>
      <c r="F611" s="1" t="s">
        <v>229</v>
      </c>
      <c r="G611" s="1" t="s">
        <v>186</v>
      </c>
      <c r="H611" s="1" t="s">
        <v>920</v>
      </c>
      <c r="I611" s="3">
        <v>9</v>
      </c>
      <c r="J611" s="3">
        <v>2</v>
      </c>
      <c r="K611" s="3">
        <v>3</v>
      </c>
      <c r="L611" s="3">
        <v>4</v>
      </c>
      <c r="M611" s="3">
        <v>0</v>
      </c>
      <c r="N611" s="3">
        <v>3</v>
      </c>
      <c r="O611" s="3">
        <v>1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13</v>
      </c>
      <c r="V611" s="3">
        <v>9</v>
      </c>
      <c r="W611" s="3">
        <v>22</v>
      </c>
    </row>
    <row r="612" spans="1:23" x14ac:dyDescent="0.25">
      <c r="A612" s="1" t="s">
        <v>181</v>
      </c>
      <c r="B612" s="1" t="s">
        <v>914</v>
      </c>
      <c r="C612" s="1" t="s">
        <v>921</v>
      </c>
      <c r="D612" s="1" t="s">
        <v>169</v>
      </c>
      <c r="E612" s="1" t="s">
        <v>915</v>
      </c>
      <c r="F612" s="1" t="s">
        <v>229</v>
      </c>
      <c r="G612" s="1" t="s">
        <v>186</v>
      </c>
      <c r="H612" s="1" t="s">
        <v>209</v>
      </c>
    </row>
    <row r="613" spans="1:23" x14ac:dyDescent="0.25">
      <c r="A613" s="1" t="s">
        <v>181</v>
      </c>
      <c r="B613" s="1" t="s">
        <v>914</v>
      </c>
      <c r="C613" s="1" t="s">
        <v>212</v>
      </c>
      <c r="D613" s="1" t="s">
        <v>169</v>
      </c>
      <c r="E613" s="1" t="s">
        <v>915</v>
      </c>
      <c r="F613" s="1" t="s">
        <v>185</v>
      </c>
      <c r="G613" s="1" t="s">
        <v>186</v>
      </c>
      <c r="H613" s="1" t="s">
        <v>213</v>
      </c>
      <c r="I613" s="3">
        <v>0</v>
      </c>
      <c r="J613" s="3">
        <v>0</v>
      </c>
      <c r="K613" s="3">
        <v>0</v>
      </c>
      <c r="L613" s="3">
        <v>0</v>
      </c>
      <c r="M613" s="3">
        <v>2</v>
      </c>
      <c r="N613" s="3">
        <v>1</v>
      </c>
      <c r="O613" s="3">
        <v>3</v>
      </c>
      <c r="P613" s="3">
        <v>0</v>
      </c>
      <c r="Q613" s="3">
        <v>1</v>
      </c>
      <c r="R613" s="3">
        <v>0</v>
      </c>
      <c r="S613" s="3">
        <v>3</v>
      </c>
      <c r="T613" s="3">
        <v>0</v>
      </c>
      <c r="U613" s="3">
        <v>9</v>
      </c>
      <c r="V613" s="3">
        <v>1</v>
      </c>
      <c r="W613" s="3">
        <v>10</v>
      </c>
    </row>
    <row r="614" spans="1:23" x14ac:dyDescent="0.25">
      <c r="A614" s="1" t="s">
        <v>181</v>
      </c>
      <c r="B614" s="1" t="s">
        <v>914</v>
      </c>
      <c r="C614" s="1" t="s">
        <v>214</v>
      </c>
      <c r="D614" s="1" t="s">
        <v>169</v>
      </c>
      <c r="E614" s="1" t="s">
        <v>915</v>
      </c>
      <c r="F614" s="1" t="s">
        <v>185</v>
      </c>
      <c r="G614" s="1" t="s">
        <v>186</v>
      </c>
      <c r="H614" s="1" t="s">
        <v>215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2</v>
      </c>
      <c r="O614" s="3">
        <v>0</v>
      </c>
      <c r="P614" s="3">
        <v>0</v>
      </c>
      <c r="Q614" s="3">
        <v>1</v>
      </c>
      <c r="R614" s="3">
        <v>1</v>
      </c>
      <c r="S614" s="3">
        <v>1</v>
      </c>
      <c r="T614" s="3">
        <v>1</v>
      </c>
      <c r="U614" s="3">
        <v>2</v>
      </c>
      <c r="V614" s="3">
        <v>4</v>
      </c>
      <c r="W614" s="3">
        <v>6</v>
      </c>
    </row>
    <row r="615" spans="1:23" x14ac:dyDescent="0.25">
      <c r="A615" s="1" t="s">
        <v>181</v>
      </c>
      <c r="B615" s="1" t="s">
        <v>914</v>
      </c>
      <c r="C615" s="1" t="s">
        <v>216</v>
      </c>
      <c r="D615" s="1" t="s">
        <v>169</v>
      </c>
      <c r="E615" s="1" t="s">
        <v>915</v>
      </c>
      <c r="F615" s="1" t="s">
        <v>185</v>
      </c>
      <c r="G615" s="1" t="s">
        <v>186</v>
      </c>
      <c r="H615" s="1" t="s">
        <v>217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1</v>
      </c>
      <c r="O615" s="3">
        <v>0</v>
      </c>
      <c r="P615" s="3">
        <v>2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3</v>
      </c>
      <c r="W615" s="3">
        <v>3</v>
      </c>
    </row>
    <row r="616" spans="1:23" x14ac:dyDescent="0.25">
      <c r="A616" s="1" t="s">
        <v>181</v>
      </c>
      <c r="B616" s="1" t="s">
        <v>922</v>
      </c>
      <c r="C616" s="1" t="s">
        <v>597</v>
      </c>
      <c r="D616" s="1" t="s">
        <v>103</v>
      </c>
      <c r="E616" s="1" t="s">
        <v>923</v>
      </c>
      <c r="F616" s="1" t="s">
        <v>185</v>
      </c>
      <c r="G616" s="1" t="s">
        <v>186</v>
      </c>
      <c r="H616" s="1" t="s">
        <v>598</v>
      </c>
      <c r="I616" s="3">
        <v>20</v>
      </c>
      <c r="K616" s="3">
        <v>5</v>
      </c>
      <c r="L616" s="3">
        <v>1</v>
      </c>
      <c r="M616" s="3">
        <v>4</v>
      </c>
      <c r="N616" s="3">
        <v>1</v>
      </c>
      <c r="O616" s="3">
        <v>1</v>
      </c>
      <c r="Q616" s="3">
        <v>1</v>
      </c>
      <c r="U616" s="3">
        <v>31</v>
      </c>
      <c r="V616" s="3">
        <v>2</v>
      </c>
      <c r="W616" s="3">
        <v>33</v>
      </c>
    </row>
    <row r="617" spans="1:23" x14ac:dyDescent="0.25">
      <c r="A617" s="1" t="s">
        <v>181</v>
      </c>
      <c r="B617" s="1" t="s">
        <v>922</v>
      </c>
      <c r="C617" s="1" t="s">
        <v>555</v>
      </c>
      <c r="D617" s="1" t="s">
        <v>103</v>
      </c>
      <c r="E617" s="1" t="s">
        <v>923</v>
      </c>
      <c r="F617" s="1" t="s">
        <v>185</v>
      </c>
      <c r="G617" s="1" t="s">
        <v>186</v>
      </c>
      <c r="H617" s="1" t="s">
        <v>262</v>
      </c>
      <c r="J617" s="3">
        <v>4</v>
      </c>
      <c r="V617" s="3">
        <v>4</v>
      </c>
      <c r="W617" s="3">
        <v>4</v>
      </c>
    </row>
    <row r="618" spans="1:23" x14ac:dyDescent="0.25">
      <c r="A618" s="1" t="s">
        <v>181</v>
      </c>
      <c r="B618" s="1" t="s">
        <v>922</v>
      </c>
      <c r="C618" s="1" t="s">
        <v>267</v>
      </c>
      <c r="D618" s="1" t="s">
        <v>103</v>
      </c>
      <c r="E618" s="1" t="s">
        <v>923</v>
      </c>
      <c r="F618" s="1" t="s">
        <v>185</v>
      </c>
      <c r="G618" s="1" t="s">
        <v>186</v>
      </c>
      <c r="H618" s="1" t="s">
        <v>268</v>
      </c>
      <c r="I618" s="3">
        <v>2</v>
      </c>
      <c r="J618" s="3">
        <v>11</v>
      </c>
      <c r="N618" s="3">
        <v>3</v>
      </c>
      <c r="O618" s="3">
        <v>2</v>
      </c>
      <c r="U618" s="3">
        <v>4</v>
      </c>
      <c r="V618" s="3">
        <v>14</v>
      </c>
      <c r="W618" s="3">
        <v>18</v>
      </c>
    </row>
    <row r="619" spans="1:23" x14ac:dyDescent="0.25">
      <c r="A619" s="1" t="s">
        <v>181</v>
      </c>
      <c r="B619" s="1" t="s">
        <v>924</v>
      </c>
      <c r="C619" s="1" t="s">
        <v>288</v>
      </c>
      <c r="D619" s="1" t="s">
        <v>103</v>
      </c>
      <c r="E619" s="1" t="s">
        <v>925</v>
      </c>
      <c r="F619" s="1" t="s">
        <v>185</v>
      </c>
      <c r="G619" s="1" t="s">
        <v>186</v>
      </c>
      <c r="H619" s="1" t="s">
        <v>290</v>
      </c>
      <c r="I619" s="3">
        <v>2</v>
      </c>
      <c r="L619" s="3">
        <v>2</v>
      </c>
      <c r="U619" s="3">
        <v>2</v>
      </c>
      <c r="V619" s="3">
        <v>2</v>
      </c>
      <c r="W619" s="3">
        <v>4</v>
      </c>
    </row>
    <row r="620" spans="1:23" x14ac:dyDescent="0.25">
      <c r="A620" s="1" t="s">
        <v>181</v>
      </c>
      <c r="B620" s="1" t="s">
        <v>926</v>
      </c>
      <c r="C620" s="1" t="s">
        <v>188</v>
      </c>
      <c r="D620" s="1" t="s">
        <v>105</v>
      </c>
      <c r="E620" s="1" t="s">
        <v>927</v>
      </c>
      <c r="F620" s="1" t="s">
        <v>185</v>
      </c>
      <c r="G620" s="1" t="s">
        <v>186</v>
      </c>
      <c r="H620" s="1" t="s">
        <v>189</v>
      </c>
      <c r="I620" s="3">
        <v>14</v>
      </c>
      <c r="J620" s="3">
        <v>5</v>
      </c>
      <c r="K620" s="3">
        <v>5</v>
      </c>
      <c r="L620" s="3">
        <v>1</v>
      </c>
      <c r="S620" s="3">
        <v>1</v>
      </c>
      <c r="U620" s="3">
        <v>20</v>
      </c>
      <c r="V620" s="3">
        <v>6</v>
      </c>
      <c r="W620" s="3">
        <v>26</v>
      </c>
    </row>
    <row r="621" spans="1:23" x14ac:dyDescent="0.25">
      <c r="A621" s="1" t="s">
        <v>181</v>
      </c>
      <c r="B621" s="1" t="s">
        <v>926</v>
      </c>
      <c r="C621" s="1" t="s">
        <v>190</v>
      </c>
      <c r="D621" s="1" t="s">
        <v>153</v>
      </c>
      <c r="E621" s="1" t="s">
        <v>927</v>
      </c>
      <c r="F621" s="1" t="s">
        <v>185</v>
      </c>
      <c r="G621" s="1" t="s">
        <v>186</v>
      </c>
      <c r="H621" s="1" t="s">
        <v>191</v>
      </c>
      <c r="I621" s="3">
        <v>11</v>
      </c>
      <c r="J621" s="3">
        <v>6</v>
      </c>
      <c r="K621" s="3">
        <v>2</v>
      </c>
      <c r="L621" s="3">
        <v>1</v>
      </c>
      <c r="M621" s="3">
        <v>1</v>
      </c>
      <c r="O621" s="3">
        <v>1</v>
      </c>
      <c r="Q621" s="3">
        <v>1</v>
      </c>
      <c r="S621" s="3">
        <v>1</v>
      </c>
      <c r="U621" s="3">
        <v>17</v>
      </c>
      <c r="V621" s="3">
        <v>7</v>
      </c>
      <c r="W621" s="3">
        <v>24</v>
      </c>
    </row>
    <row r="622" spans="1:23" x14ac:dyDescent="0.25">
      <c r="A622" s="1" t="s">
        <v>181</v>
      </c>
      <c r="B622" s="1" t="s">
        <v>926</v>
      </c>
      <c r="C622" s="1" t="s">
        <v>192</v>
      </c>
      <c r="D622" s="1" t="s">
        <v>105</v>
      </c>
      <c r="E622" s="1" t="s">
        <v>927</v>
      </c>
      <c r="F622" s="1" t="s">
        <v>185</v>
      </c>
      <c r="G622" s="1" t="s">
        <v>186</v>
      </c>
      <c r="H622" s="1" t="s">
        <v>193</v>
      </c>
      <c r="I622" s="3">
        <v>16</v>
      </c>
      <c r="J622" s="3">
        <v>4</v>
      </c>
      <c r="K622" s="3">
        <v>3</v>
      </c>
      <c r="M622" s="3">
        <v>2</v>
      </c>
      <c r="O622" s="3">
        <v>1</v>
      </c>
      <c r="U622" s="3">
        <v>22</v>
      </c>
      <c r="V622" s="3">
        <v>4</v>
      </c>
      <c r="W622" s="3">
        <v>26</v>
      </c>
    </row>
    <row r="623" spans="1:23" x14ac:dyDescent="0.25">
      <c r="A623" s="1" t="s">
        <v>181</v>
      </c>
      <c r="B623" s="1" t="s">
        <v>926</v>
      </c>
      <c r="C623" s="1" t="s">
        <v>194</v>
      </c>
      <c r="D623" s="1" t="s">
        <v>105</v>
      </c>
      <c r="E623" s="1" t="s">
        <v>927</v>
      </c>
      <c r="F623" s="1" t="s">
        <v>185</v>
      </c>
      <c r="G623" s="1" t="s">
        <v>186</v>
      </c>
      <c r="H623" s="1" t="s">
        <v>195</v>
      </c>
      <c r="I623" s="3">
        <v>33</v>
      </c>
      <c r="J623" s="3">
        <v>3</v>
      </c>
      <c r="K623" s="3">
        <v>11</v>
      </c>
      <c r="M623" s="3">
        <v>9</v>
      </c>
      <c r="N623" s="3">
        <v>1</v>
      </c>
      <c r="O623" s="3">
        <v>1</v>
      </c>
      <c r="Q623" s="3">
        <v>2</v>
      </c>
      <c r="U623" s="3">
        <v>56</v>
      </c>
      <c r="V623" s="3">
        <v>4</v>
      </c>
      <c r="W623" s="3">
        <v>60</v>
      </c>
    </row>
    <row r="624" spans="1:23" x14ac:dyDescent="0.25">
      <c r="A624" s="1" t="s">
        <v>181</v>
      </c>
      <c r="B624" s="1" t="s">
        <v>926</v>
      </c>
      <c r="C624" s="1" t="s">
        <v>196</v>
      </c>
      <c r="D624" s="1" t="s">
        <v>105</v>
      </c>
      <c r="E624" s="1" t="s">
        <v>927</v>
      </c>
      <c r="F624" s="1" t="s">
        <v>185</v>
      </c>
      <c r="G624" s="1" t="s">
        <v>186</v>
      </c>
      <c r="H624" s="1" t="s">
        <v>197</v>
      </c>
      <c r="I624" s="3">
        <v>45</v>
      </c>
      <c r="J624" s="3">
        <v>3</v>
      </c>
      <c r="K624" s="3">
        <v>11</v>
      </c>
      <c r="L624" s="3">
        <v>1</v>
      </c>
      <c r="M624" s="3">
        <v>4</v>
      </c>
      <c r="Q624" s="3">
        <v>1</v>
      </c>
      <c r="U624" s="3">
        <v>61</v>
      </c>
      <c r="V624" s="3">
        <v>4</v>
      </c>
      <c r="W624" s="3">
        <v>65</v>
      </c>
    </row>
    <row r="625" spans="1:23" x14ac:dyDescent="0.25">
      <c r="A625" s="1" t="s">
        <v>181</v>
      </c>
      <c r="B625" s="1" t="s">
        <v>926</v>
      </c>
      <c r="C625" s="1" t="s">
        <v>928</v>
      </c>
      <c r="D625" s="1" t="s">
        <v>105</v>
      </c>
      <c r="E625" s="1" t="s">
        <v>927</v>
      </c>
      <c r="F625" s="1" t="s">
        <v>185</v>
      </c>
      <c r="G625" s="1" t="s">
        <v>186</v>
      </c>
      <c r="H625" s="1" t="s">
        <v>929</v>
      </c>
      <c r="I625" s="3">
        <v>4</v>
      </c>
      <c r="J625" s="3">
        <v>2</v>
      </c>
      <c r="K625" s="3">
        <v>3</v>
      </c>
      <c r="M625" s="3">
        <v>2</v>
      </c>
      <c r="N625" s="3">
        <v>1</v>
      </c>
      <c r="U625" s="3">
        <v>9</v>
      </c>
      <c r="V625" s="3">
        <v>3</v>
      </c>
      <c r="W625" s="3">
        <v>12</v>
      </c>
    </row>
    <row r="626" spans="1:23" x14ac:dyDescent="0.25">
      <c r="A626" s="1" t="s">
        <v>181</v>
      </c>
      <c r="B626" s="1" t="s">
        <v>926</v>
      </c>
      <c r="C626" s="1" t="s">
        <v>200</v>
      </c>
      <c r="D626" s="1" t="s">
        <v>153</v>
      </c>
      <c r="E626" s="1" t="s">
        <v>927</v>
      </c>
      <c r="F626" s="1" t="s">
        <v>185</v>
      </c>
      <c r="G626" s="1" t="s">
        <v>186</v>
      </c>
      <c r="H626" s="1" t="s">
        <v>550</v>
      </c>
      <c r="I626" s="3">
        <v>3</v>
      </c>
      <c r="J626" s="3">
        <v>7</v>
      </c>
      <c r="K626" s="3">
        <v>1</v>
      </c>
      <c r="L626" s="3">
        <v>2</v>
      </c>
      <c r="N626" s="3">
        <v>1</v>
      </c>
      <c r="U626" s="3">
        <v>4</v>
      </c>
      <c r="V626" s="3">
        <v>10</v>
      </c>
      <c r="W626" s="3">
        <v>14</v>
      </c>
    </row>
    <row r="627" spans="1:23" x14ac:dyDescent="0.25">
      <c r="A627" s="1" t="s">
        <v>181</v>
      </c>
      <c r="B627" s="1" t="s">
        <v>926</v>
      </c>
      <c r="C627" s="1" t="s">
        <v>458</v>
      </c>
      <c r="D627" s="1" t="s">
        <v>153</v>
      </c>
      <c r="E627" s="1" t="s">
        <v>927</v>
      </c>
      <c r="F627" s="1" t="s">
        <v>185</v>
      </c>
      <c r="G627" s="1" t="s">
        <v>186</v>
      </c>
      <c r="H627" s="1" t="s">
        <v>933</v>
      </c>
      <c r="J627" s="3">
        <v>2</v>
      </c>
      <c r="R627" s="3">
        <v>1</v>
      </c>
      <c r="V627" s="3">
        <v>3</v>
      </c>
      <c r="W627" s="3">
        <v>3</v>
      </c>
    </row>
    <row r="628" spans="1:23" x14ac:dyDescent="0.25">
      <c r="A628" s="1" t="s">
        <v>181</v>
      </c>
      <c r="B628" s="1" t="s">
        <v>926</v>
      </c>
      <c r="C628" s="1" t="s">
        <v>202</v>
      </c>
      <c r="D628" s="1" t="s">
        <v>153</v>
      </c>
      <c r="E628" s="1" t="s">
        <v>927</v>
      </c>
      <c r="F628" s="1" t="s">
        <v>185</v>
      </c>
      <c r="G628" s="1" t="s">
        <v>186</v>
      </c>
      <c r="H628" s="1" t="s">
        <v>203</v>
      </c>
      <c r="I628" s="3">
        <v>3</v>
      </c>
      <c r="J628" s="3">
        <v>1</v>
      </c>
      <c r="L628" s="3">
        <v>1</v>
      </c>
      <c r="M628" s="3">
        <v>1</v>
      </c>
      <c r="U628" s="3">
        <v>4</v>
      </c>
      <c r="V628" s="3">
        <v>2</v>
      </c>
      <c r="W628" s="3">
        <v>6</v>
      </c>
    </row>
    <row r="629" spans="1:23" x14ac:dyDescent="0.25">
      <c r="A629" s="1" t="s">
        <v>181</v>
      </c>
      <c r="B629" s="1" t="s">
        <v>926</v>
      </c>
      <c r="C629" s="1" t="s">
        <v>204</v>
      </c>
      <c r="D629" s="1" t="s">
        <v>105</v>
      </c>
      <c r="E629" s="1" t="s">
        <v>927</v>
      </c>
      <c r="F629" s="1" t="s">
        <v>185</v>
      </c>
      <c r="G629" s="1" t="s">
        <v>186</v>
      </c>
      <c r="H629" s="1" t="s">
        <v>220</v>
      </c>
      <c r="I629" s="3">
        <v>13</v>
      </c>
      <c r="J629" s="3">
        <v>6</v>
      </c>
      <c r="K629" s="3">
        <v>3</v>
      </c>
      <c r="L629" s="3">
        <v>1</v>
      </c>
      <c r="M629" s="3">
        <v>1</v>
      </c>
      <c r="N629" s="3">
        <v>2</v>
      </c>
      <c r="O629" s="3">
        <v>2</v>
      </c>
      <c r="R629" s="3">
        <v>1</v>
      </c>
      <c r="U629" s="3">
        <v>19</v>
      </c>
      <c r="V629" s="3">
        <v>10</v>
      </c>
      <c r="W629" s="3">
        <v>29</v>
      </c>
    </row>
    <row r="630" spans="1:23" x14ac:dyDescent="0.25">
      <c r="A630" s="1" t="s">
        <v>181</v>
      </c>
      <c r="B630" s="1" t="s">
        <v>926</v>
      </c>
      <c r="C630" s="1" t="s">
        <v>221</v>
      </c>
      <c r="D630" s="1" t="s">
        <v>105</v>
      </c>
      <c r="E630" s="1" t="s">
        <v>927</v>
      </c>
      <c r="F630" s="1" t="s">
        <v>185</v>
      </c>
      <c r="G630" s="1" t="s">
        <v>186</v>
      </c>
      <c r="H630" s="1" t="s">
        <v>282</v>
      </c>
      <c r="I630" s="3">
        <v>5</v>
      </c>
      <c r="J630" s="3">
        <v>3</v>
      </c>
      <c r="L630" s="3">
        <v>1</v>
      </c>
      <c r="O630" s="3">
        <v>1</v>
      </c>
      <c r="U630" s="3">
        <v>6</v>
      </c>
      <c r="V630" s="3">
        <v>4</v>
      </c>
      <c r="W630" s="3">
        <v>10</v>
      </c>
    </row>
    <row r="631" spans="1:23" x14ac:dyDescent="0.25">
      <c r="A631" s="1" t="s">
        <v>181</v>
      </c>
      <c r="B631" s="1" t="s">
        <v>926</v>
      </c>
      <c r="C631" s="1" t="s">
        <v>930</v>
      </c>
      <c r="D631" s="1" t="s">
        <v>105</v>
      </c>
      <c r="E631" s="1" t="s">
        <v>927</v>
      </c>
      <c r="F631" s="1" t="s">
        <v>185</v>
      </c>
      <c r="G631" s="1" t="s">
        <v>186</v>
      </c>
      <c r="H631" s="1" t="s">
        <v>931</v>
      </c>
      <c r="I631" s="3">
        <v>14</v>
      </c>
      <c r="J631" s="3">
        <v>10</v>
      </c>
      <c r="K631" s="3">
        <v>3</v>
      </c>
      <c r="L631" s="3">
        <v>4</v>
      </c>
      <c r="M631" s="3">
        <v>1</v>
      </c>
      <c r="N631" s="3">
        <v>1</v>
      </c>
      <c r="O631" s="3">
        <v>1</v>
      </c>
      <c r="P631" s="3">
        <v>1</v>
      </c>
      <c r="Q631" s="3">
        <v>2</v>
      </c>
      <c r="U631" s="3">
        <v>21</v>
      </c>
      <c r="V631" s="3">
        <v>16</v>
      </c>
      <c r="W631" s="3">
        <v>37</v>
      </c>
    </row>
    <row r="632" spans="1:23" x14ac:dyDescent="0.25">
      <c r="A632" s="1" t="s">
        <v>181</v>
      </c>
      <c r="B632" s="1" t="s">
        <v>926</v>
      </c>
      <c r="C632" s="1" t="s">
        <v>932</v>
      </c>
      <c r="D632" s="1" t="s">
        <v>105</v>
      </c>
      <c r="E632" s="1" t="s">
        <v>927</v>
      </c>
      <c r="F632" s="1" t="s">
        <v>185</v>
      </c>
      <c r="G632" s="1" t="s">
        <v>186</v>
      </c>
      <c r="H632" s="1" t="s">
        <v>750</v>
      </c>
      <c r="I632" s="3">
        <v>16</v>
      </c>
      <c r="J632" s="3">
        <v>3</v>
      </c>
      <c r="K632" s="3">
        <v>12</v>
      </c>
      <c r="L632" s="3">
        <v>1</v>
      </c>
      <c r="M632" s="3">
        <v>3</v>
      </c>
      <c r="U632" s="3">
        <v>31</v>
      </c>
      <c r="V632" s="3">
        <v>4</v>
      </c>
      <c r="W632" s="3">
        <v>35</v>
      </c>
    </row>
    <row r="633" spans="1:23" x14ac:dyDescent="0.25">
      <c r="A633" s="1" t="s">
        <v>181</v>
      </c>
      <c r="B633" s="1" t="s">
        <v>926</v>
      </c>
      <c r="C633" s="1" t="s">
        <v>208</v>
      </c>
      <c r="D633" s="1" t="s">
        <v>105</v>
      </c>
      <c r="E633" s="1" t="s">
        <v>927</v>
      </c>
      <c r="F633" s="1" t="s">
        <v>185</v>
      </c>
      <c r="G633" s="1" t="s">
        <v>186</v>
      </c>
      <c r="H633" s="1" t="s">
        <v>209</v>
      </c>
    </row>
    <row r="634" spans="1:23" x14ac:dyDescent="0.25">
      <c r="A634" s="1" t="s">
        <v>181</v>
      </c>
      <c r="B634" s="1" t="s">
        <v>926</v>
      </c>
      <c r="C634" s="1" t="s">
        <v>918</v>
      </c>
      <c r="D634" s="1" t="s">
        <v>153</v>
      </c>
      <c r="E634" s="1" t="s">
        <v>927</v>
      </c>
      <c r="F634" s="1" t="s">
        <v>229</v>
      </c>
      <c r="G634" s="1" t="s">
        <v>186</v>
      </c>
      <c r="H634" s="1" t="s">
        <v>191</v>
      </c>
      <c r="I634" s="3">
        <v>4</v>
      </c>
      <c r="J634" s="3">
        <v>3</v>
      </c>
      <c r="K634" s="3">
        <v>4</v>
      </c>
      <c r="M634" s="3">
        <v>3</v>
      </c>
      <c r="N634" s="3">
        <v>2</v>
      </c>
      <c r="O634" s="3">
        <v>1</v>
      </c>
      <c r="U634" s="3">
        <v>12</v>
      </c>
      <c r="V634" s="3">
        <v>5</v>
      </c>
      <c r="W634" s="3">
        <v>17</v>
      </c>
    </row>
    <row r="635" spans="1:23" x14ac:dyDescent="0.25">
      <c r="A635" s="1" t="s">
        <v>181</v>
      </c>
      <c r="B635" s="1" t="s">
        <v>926</v>
      </c>
      <c r="C635" s="1" t="s">
        <v>434</v>
      </c>
      <c r="D635" s="1" t="s">
        <v>153</v>
      </c>
      <c r="E635" s="1" t="s">
        <v>927</v>
      </c>
      <c r="F635" s="1" t="s">
        <v>229</v>
      </c>
      <c r="G635" s="1" t="s">
        <v>186</v>
      </c>
      <c r="H635" s="1" t="s">
        <v>193</v>
      </c>
      <c r="I635" s="3">
        <v>7</v>
      </c>
      <c r="J635" s="3">
        <v>2</v>
      </c>
      <c r="K635" s="3">
        <v>1</v>
      </c>
      <c r="L635" s="3">
        <v>1</v>
      </c>
      <c r="M635" s="3">
        <v>1</v>
      </c>
      <c r="N635" s="3">
        <v>2</v>
      </c>
      <c r="O635" s="3">
        <v>1</v>
      </c>
      <c r="U635" s="3">
        <v>10</v>
      </c>
      <c r="V635" s="3">
        <v>5</v>
      </c>
      <c r="W635" s="3">
        <v>15</v>
      </c>
    </row>
    <row r="636" spans="1:23" x14ac:dyDescent="0.25">
      <c r="A636" s="1" t="s">
        <v>181</v>
      </c>
      <c r="B636" s="1" t="s">
        <v>926</v>
      </c>
      <c r="C636" s="1" t="s">
        <v>212</v>
      </c>
      <c r="D636" s="1" t="s">
        <v>153</v>
      </c>
      <c r="E636" s="1" t="s">
        <v>927</v>
      </c>
      <c r="F636" s="1" t="s">
        <v>185</v>
      </c>
      <c r="G636" s="1" t="s">
        <v>186</v>
      </c>
      <c r="H636" s="1" t="s">
        <v>553</v>
      </c>
      <c r="M636" s="3">
        <v>15</v>
      </c>
      <c r="N636" s="3">
        <v>4</v>
      </c>
      <c r="O636" s="3">
        <v>6</v>
      </c>
      <c r="P636" s="3">
        <v>1</v>
      </c>
      <c r="Q636" s="3">
        <v>4</v>
      </c>
      <c r="S636" s="3">
        <v>5</v>
      </c>
      <c r="U636" s="3">
        <v>30</v>
      </c>
      <c r="V636" s="3">
        <v>5</v>
      </c>
      <c r="W636" s="3">
        <v>35</v>
      </c>
    </row>
    <row r="637" spans="1:23" x14ac:dyDescent="0.25">
      <c r="A637" s="1" t="s">
        <v>181</v>
      </c>
      <c r="B637" s="1" t="s">
        <v>926</v>
      </c>
      <c r="C637" s="1" t="s">
        <v>214</v>
      </c>
      <c r="D637" s="1" t="s">
        <v>153</v>
      </c>
      <c r="E637" s="1" t="s">
        <v>927</v>
      </c>
      <c r="F637" s="1" t="s">
        <v>185</v>
      </c>
      <c r="G637" s="1" t="s">
        <v>186</v>
      </c>
      <c r="H637" s="1" t="s">
        <v>215</v>
      </c>
      <c r="M637" s="3">
        <v>4</v>
      </c>
      <c r="N637" s="3">
        <v>3</v>
      </c>
      <c r="O637" s="3">
        <v>1</v>
      </c>
      <c r="P637" s="3">
        <v>1</v>
      </c>
      <c r="S637" s="3">
        <v>2</v>
      </c>
      <c r="U637" s="3">
        <v>7</v>
      </c>
      <c r="V637" s="3">
        <v>4</v>
      </c>
      <c r="W637" s="3">
        <v>11</v>
      </c>
    </row>
    <row r="638" spans="1:23" x14ac:dyDescent="0.25">
      <c r="A638" s="1" t="s">
        <v>181</v>
      </c>
      <c r="B638" s="1" t="s">
        <v>926</v>
      </c>
      <c r="C638" s="1" t="s">
        <v>216</v>
      </c>
      <c r="D638" s="1" t="s">
        <v>153</v>
      </c>
      <c r="E638" s="1" t="s">
        <v>927</v>
      </c>
      <c r="F638" s="1" t="s">
        <v>185</v>
      </c>
      <c r="G638" s="1" t="s">
        <v>186</v>
      </c>
      <c r="H638" s="1" t="s">
        <v>695</v>
      </c>
      <c r="M638" s="3">
        <v>2</v>
      </c>
      <c r="R638" s="3">
        <v>1</v>
      </c>
      <c r="T638" s="3">
        <v>2</v>
      </c>
      <c r="U638" s="3">
        <v>2</v>
      </c>
      <c r="V638" s="3">
        <v>3</v>
      </c>
      <c r="W638" s="3">
        <v>5</v>
      </c>
    </row>
    <row r="639" spans="1:23" x14ac:dyDescent="0.25">
      <c r="A639" s="1" t="s">
        <v>181</v>
      </c>
      <c r="B639" s="1" t="s">
        <v>934</v>
      </c>
      <c r="C639" s="1" t="s">
        <v>712</v>
      </c>
      <c r="D639" s="1" t="s">
        <v>153</v>
      </c>
      <c r="E639" s="1" t="s">
        <v>935</v>
      </c>
      <c r="F639" s="1" t="s">
        <v>185</v>
      </c>
      <c r="G639" s="1" t="s">
        <v>186</v>
      </c>
      <c r="H639" s="1" t="s">
        <v>714</v>
      </c>
      <c r="K639" s="3">
        <v>1</v>
      </c>
      <c r="M639" s="3">
        <v>2</v>
      </c>
      <c r="U639" s="3">
        <v>3</v>
      </c>
      <c r="W639" s="3">
        <v>3</v>
      </c>
    </row>
    <row r="640" spans="1:23" x14ac:dyDescent="0.25">
      <c r="A640" s="1" t="s">
        <v>181</v>
      </c>
      <c r="B640" s="1" t="s">
        <v>934</v>
      </c>
      <c r="C640" s="1" t="s">
        <v>936</v>
      </c>
      <c r="D640" s="1" t="s">
        <v>153</v>
      </c>
      <c r="E640" s="1" t="s">
        <v>935</v>
      </c>
      <c r="F640" s="1" t="s">
        <v>185</v>
      </c>
      <c r="G640" s="1" t="s">
        <v>186</v>
      </c>
      <c r="H640" s="1" t="s">
        <v>937</v>
      </c>
      <c r="I640" s="3">
        <v>3</v>
      </c>
      <c r="J640" s="3">
        <v>6</v>
      </c>
      <c r="U640" s="3">
        <v>3</v>
      </c>
      <c r="V640" s="3">
        <v>6</v>
      </c>
      <c r="W640" s="3">
        <v>9</v>
      </c>
    </row>
    <row r="641" spans="1:23" x14ac:dyDescent="0.25">
      <c r="A641" s="1" t="s">
        <v>181</v>
      </c>
      <c r="B641" s="1" t="s">
        <v>934</v>
      </c>
      <c r="C641" s="1" t="s">
        <v>329</v>
      </c>
      <c r="D641" s="1" t="s">
        <v>105</v>
      </c>
      <c r="E641" s="1" t="s">
        <v>935</v>
      </c>
      <c r="F641" s="1" t="s">
        <v>185</v>
      </c>
      <c r="G641" s="1" t="s">
        <v>186</v>
      </c>
      <c r="H641" s="1" t="s">
        <v>330</v>
      </c>
      <c r="I641" s="3">
        <v>9</v>
      </c>
      <c r="J641" s="3">
        <v>1</v>
      </c>
      <c r="U641" s="3">
        <v>9</v>
      </c>
      <c r="V641" s="3">
        <v>1</v>
      </c>
      <c r="W641" s="3">
        <v>10</v>
      </c>
    </row>
    <row r="642" spans="1:23" x14ac:dyDescent="0.25">
      <c r="A642" s="1" t="s">
        <v>181</v>
      </c>
      <c r="B642" s="1" t="s">
        <v>934</v>
      </c>
      <c r="C642" s="1" t="s">
        <v>379</v>
      </c>
      <c r="D642" s="1" t="s">
        <v>105</v>
      </c>
      <c r="E642" s="1" t="s">
        <v>935</v>
      </c>
      <c r="F642" s="1" t="s">
        <v>185</v>
      </c>
      <c r="G642" s="1" t="s">
        <v>186</v>
      </c>
      <c r="H642" s="1" t="s">
        <v>652</v>
      </c>
      <c r="K642" s="3">
        <v>5</v>
      </c>
      <c r="M642" s="3">
        <v>1</v>
      </c>
      <c r="U642" s="3">
        <v>6</v>
      </c>
      <c r="W642" s="3">
        <v>6</v>
      </c>
    </row>
    <row r="643" spans="1:23" x14ac:dyDescent="0.25">
      <c r="A643" s="1" t="s">
        <v>181</v>
      </c>
      <c r="B643" s="1" t="s">
        <v>934</v>
      </c>
      <c r="C643" s="1" t="s">
        <v>555</v>
      </c>
      <c r="D643" s="1" t="s">
        <v>105</v>
      </c>
      <c r="E643" s="1" t="s">
        <v>935</v>
      </c>
      <c r="F643" s="1" t="s">
        <v>185</v>
      </c>
      <c r="G643" s="1" t="s">
        <v>186</v>
      </c>
      <c r="H643" s="1" t="s">
        <v>262</v>
      </c>
      <c r="J643" s="3">
        <v>2</v>
      </c>
      <c r="M643" s="3">
        <v>1</v>
      </c>
      <c r="U643" s="3">
        <v>1</v>
      </c>
      <c r="V643" s="3">
        <v>2</v>
      </c>
      <c r="W643" s="3">
        <v>3</v>
      </c>
    </row>
    <row r="644" spans="1:23" x14ac:dyDescent="0.25">
      <c r="A644" s="1" t="s">
        <v>181</v>
      </c>
      <c r="B644" s="1" t="s">
        <v>934</v>
      </c>
      <c r="C644" s="1" t="s">
        <v>767</v>
      </c>
      <c r="D644" s="1" t="s">
        <v>153</v>
      </c>
      <c r="E644" s="1" t="s">
        <v>935</v>
      </c>
      <c r="F644" s="1" t="s">
        <v>185</v>
      </c>
      <c r="G644" s="1" t="s">
        <v>186</v>
      </c>
      <c r="H644" s="1" t="s">
        <v>768</v>
      </c>
      <c r="L644" s="3">
        <v>2</v>
      </c>
      <c r="V644" s="3">
        <v>2</v>
      </c>
      <c r="W644" s="3">
        <v>2</v>
      </c>
    </row>
    <row r="645" spans="1:23" x14ac:dyDescent="0.25">
      <c r="A645" s="1" t="s">
        <v>181</v>
      </c>
      <c r="B645" s="1" t="s">
        <v>938</v>
      </c>
      <c r="C645" s="1" t="s">
        <v>939</v>
      </c>
      <c r="D645" s="1" t="s">
        <v>105</v>
      </c>
      <c r="E645" s="1" t="s">
        <v>940</v>
      </c>
      <c r="F645" s="1" t="s">
        <v>185</v>
      </c>
      <c r="G645" s="1" t="s">
        <v>186</v>
      </c>
      <c r="H645" s="1" t="s">
        <v>941</v>
      </c>
      <c r="I645" s="3">
        <v>17</v>
      </c>
      <c r="J645" s="3">
        <v>6</v>
      </c>
      <c r="K645" s="3">
        <v>4</v>
      </c>
      <c r="L645" s="3">
        <v>3</v>
      </c>
      <c r="M645" s="3">
        <v>6</v>
      </c>
      <c r="N645" s="3">
        <v>0</v>
      </c>
      <c r="U645" s="3">
        <v>27</v>
      </c>
      <c r="V645" s="3">
        <v>9</v>
      </c>
      <c r="W645" s="3">
        <v>36</v>
      </c>
    </row>
    <row r="646" spans="1:23" x14ac:dyDescent="0.25">
      <c r="A646" s="1" t="s">
        <v>181</v>
      </c>
      <c r="B646" s="1" t="s">
        <v>938</v>
      </c>
      <c r="C646" s="1" t="s">
        <v>591</v>
      </c>
      <c r="D646" s="1" t="s">
        <v>105</v>
      </c>
      <c r="E646" s="1" t="s">
        <v>940</v>
      </c>
      <c r="F646" s="1" t="s">
        <v>185</v>
      </c>
      <c r="G646" s="1" t="s">
        <v>186</v>
      </c>
      <c r="H646" s="1" t="s">
        <v>592</v>
      </c>
      <c r="I646" s="3">
        <v>7</v>
      </c>
      <c r="J646" s="3">
        <v>12</v>
      </c>
      <c r="K646" s="3">
        <v>2</v>
      </c>
      <c r="L646" s="3">
        <v>3</v>
      </c>
      <c r="U646" s="3">
        <v>9</v>
      </c>
      <c r="V646" s="3">
        <v>15</v>
      </c>
      <c r="W646" s="3">
        <v>24</v>
      </c>
    </row>
    <row r="647" spans="1:23" x14ac:dyDescent="0.25">
      <c r="A647" s="1" t="s">
        <v>181</v>
      </c>
      <c r="B647" s="1" t="s">
        <v>938</v>
      </c>
      <c r="C647" s="1" t="s">
        <v>208</v>
      </c>
      <c r="D647" s="1" t="s">
        <v>105</v>
      </c>
      <c r="E647" s="1" t="s">
        <v>940</v>
      </c>
      <c r="F647" s="1" t="s">
        <v>185</v>
      </c>
      <c r="G647" s="1" t="s">
        <v>186</v>
      </c>
      <c r="H647" s="1" t="s">
        <v>941</v>
      </c>
    </row>
    <row r="648" spans="1:23" x14ac:dyDescent="0.25">
      <c r="A648" s="1" t="s">
        <v>181</v>
      </c>
      <c r="B648" s="1" t="s">
        <v>942</v>
      </c>
      <c r="C648" s="1" t="s">
        <v>749</v>
      </c>
      <c r="D648" s="1" t="s">
        <v>153</v>
      </c>
      <c r="E648" s="1" t="s">
        <v>943</v>
      </c>
      <c r="F648" s="1" t="s">
        <v>185</v>
      </c>
      <c r="G648" s="1" t="s">
        <v>186</v>
      </c>
      <c r="H648" s="1" t="s">
        <v>750</v>
      </c>
      <c r="I648" s="3">
        <v>30</v>
      </c>
      <c r="J648" s="3">
        <v>4</v>
      </c>
      <c r="K648" s="3">
        <v>16</v>
      </c>
      <c r="L648" s="3">
        <v>1</v>
      </c>
      <c r="M648" s="3">
        <v>5</v>
      </c>
      <c r="O648" s="3">
        <v>1</v>
      </c>
      <c r="U648" s="3">
        <v>52</v>
      </c>
      <c r="V648" s="3">
        <v>5</v>
      </c>
      <c r="W648" s="3">
        <v>57</v>
      </c>
    </row>
    <row r="649" spans="1:23" x14ac:dyDescent="0.25">
      <c r="A649" s="1" t="s">
        <v>181</v>
      </c>
      <c r="B649" s="1" t="s">
        <v>942</v>
      </c>
      <c r="C649" s="1" t="s">
        <v>944</v>
      </c>
      <c r="D649" s="1" t="s">
        <v>153</v>
      </c>
      <c r="E649" s="1" t="s">
        <v>943</v>
      </c>
      <c r="F649" s="1" t="s">
        <v>185</v>
      </c>
      <c r="G649" s="1" t="s">
        <v>186</v>
      </c>
      <c r="H649" s="1" t="s">
        <v>945</v>
      </c>
      <c r="I649" s="3">
        <v>4</v>
      </c>
      <c r="J649" s="3">
        <v>4</v>
      </c>
      <c r="K649" s="3">
        <v>1</v>
      </c>
      <c r="U649" s="3">
        <v>5</v>
      </c>
      <c r="V649" s="3">
        <v>4</v>
      </c>
      <c r="W649" s="3">
        <v>9</v>
      </c>
    </row>
    <row r="650" spans="1:23" x14ac:dyDescent="0.25">
      <c r="A650" s="1" t="s">
        <v>181</v>
      </c>
      <c r="B650" s="1" t="s">
        <v>942</v>
      </c>
      <c r="C650" s="1" t="s">
        <v>405</v>
      </c>
      <c r="D650" s="1" t="s">
        <v>153</v>
      </c>
      <c r="E650" s="1" t="s">
        <v>943</v>
      </c>
      <c r="F650" s="1" t="s">
        <v>185</v>
      </c>
      <c r="G650" s="1" t="s">
        <v>186</v>
      </c>
      <c r="H650" s="1" t="s">
        <v>406</v>
      </c>
      <c r="I650" s="3">
        <v>6</v>
      </c>
      <c r="J650" s="3">
        <v>19</v>
      </c>
      <c r="K650" s="3">
        <v>4</v>
      </c>
      <c r="L650" s="3">
        <v>1</v>
      </c>
      <c r="O650" s="3">
        <v>2</v>
      </c>
      <c r="P650" s="3">
        <v>1</v>
      </c>
      <c r="U650" s="3">
        <v>12</v>
      </c>
      <c r="V650" s="3">
        <v>21</v>
      </c>
      <c r="W650" s="3">
        <v>33</v>
      </c>
    </row>
    <row r="651" spans="1:23" x14ac:dyDescent="0.25">
      <c r="A651" s="1" t="s">
        <v>181</v>
      </c>
      <c r="B651" s="1" t="s">
        <v>946</v>
      </c>
      <c r="C651" s="1" t="s">
        <v>947</v>
      </c>
      <c r="D651" s="1" t="s">
        <v>105</v>
      </c>
      <c r="E651" s="1" t="s">
        <v>948</v>
      </c>
      <c r="F651" s="1" t="s">
        <v>185</v>
      </c>
      <c r="G651" s="1" t="s">
        <v>186</v>
      </c>
      <c r="H651" s="1" t="s">
        <v>949</v>
      </c>
      <c r="I651" s="3">
        <v>7</v>
      </c>
      <c r="J651" s="3">
        <v>0</v>
      </c>
      <c r="K651" s="3">
        <v>8</v>
      </c>
      <c r="L651" s="3">
        <v>0</v>
      </c>
      <c r="M651" s="3">
        <v>3</v>
      </c>
      <c r="N651" s="3">
        <v>0</v>
      </c>
      <c r="O651" s="3">
        <v>0</v>
      </c>
      <c r="P651" s="3">
        <v>0</v>
      </c>
      <c r="Q651" s="3">
        <v>1</v>
      </c>
      <c r="R651" s="3">
        <v>0</v>
      </c>
      <c r="S651" s="3">
        <v>1</v>
      </c>
      <c r="T651" s="3">
        <v>0</v>
      </c>
      <c r="U651" s="3">
        <v>20</v>
      </c>
      <c r="V651" s="3">
        <v>0</v>
      </c>
      <c r="W651" s="3">
        <v>20</v>
      </c>
    </row>
    <row r="652" spans="1:23" x14ac:dyDescent="0.25">
      <c r="A652" s="1" t="s">
        <v>181</v>
      </c>
      <c r="B652" s="1" t="s">
        <v>946</v>
      </c>
      <c r="C652" s="1" t="s">
        <v>204</v>
      </c>
      <c r="D652" s="1" t="s">
        <v>105</v>
      </c>
      <c r="E652" s="1" t="s">
        <v>948</v>
      </c>
      <c r="F652" s="1" t="s">
        <v>185</v>
      </c>
      <c r="G652" s="1" t="s">
        <v>186</v>
      </c>
      <c r="H652" s="1" t="s">
        <v>220</v>
      </c>
      <c r="I652" s="3">
        <v>1</v>
      </c>
      <c r="K652" s="3">
        <v>1</v>
      </c>
      <c r="U652" s="3">
        <v>2</v>
      </c>
      <c r="W652" s="3">
        <v>2</v>
      </c>
    </row>
    <row r="653" spans="1:23" x14ac:dyDescent="0.25">
      <c r="A653" s="1" t="s">
        <v>181</v>
      </c>
      <c r="B653" s="1" t="s">
        <v>950</v>
      </c>
      <c r="C653" s="1" t="s">
        <v>951</v>
      </c>
      <c r="D653" s="1" t="s">
        <v>153</v>
      </c>
      <c r="E653" s="1" t="s">
        <v>952</v>
      </c>
      <c r="F653" s="1" t="s">
        <v>185</v>
      </c>
      <c r="G653" s="1" t="s">
        <v>186</v>
      </c>
      <c r="H653" s="1" t="s">
        <v>953</v>
      </c>
    </row>
    <row r="654" spans="1:23" x14ac:dyDescent="0.25">
      <c r="A654" s="1" t="s">
        <v>181</v>
      </c>
      <c r="B654" s="1" t="s">
        <v>954</v>
      </c>
      <c r="C654" s="1" t="s">
        <v>274</v>
      </c>
      <c r="D654" s="1" t="s">
        <v>107</v>
      </c>
      <c r="E654" s="1" t="s">
        <v>955</v>
      </c>
      <c r="F654" s="1" t="s">
        <v>185</v>
      </c>
      <c r="G654" s="1" t="s">
        <v>186</v>
      </c>
      <c r="H654" s="1" t="s">
        <v>276</v>
      </c>
      <c r="I654" s="3">
        <v>13</v>
      </c>
      <c r="J654" s="3">
        <v>13</v>
      </c>
      <c r="K654" s="3">
        <v>5</v>
      </c>
      <c r="L654" s="3">
        <v>3</v>
      </c>
      <c r="M654" s="3">
        <v>1</v>
      </c>
      <c r="N654" s="3">
        <v>3</v>
      </c>
      <c r="O654" s="3">
        <v>1</v>
      </c>
      <c r="P654" s="3">
        <v>1</v>
      </c>
      <c r="U654" s="3">
        <v>20</v>
      </c>
      <c r="V654" s="3">
        <v>20</v>
      </c>
      <c r="W654" s="3">
        <v>40</v>
      </c>
    </row>
    <row r="655" spans="1:23" x14ac:dyDescent="0.25">
      <c r="A655" s="1" t="s">
        <v>181</v>
      </c>
      <c r="B655" s="1" t="s">
        <v>954</v>
      </c>
      <c r="C655" s="1" t="s">
        <v>192</v>
      </c>
      <c r="D655" s="1" t="s">
        <v>107</v>
      </c>
      <c r="E655" s="1" t="s">
        <v>955</v>
      </c>
      <c r="F655" s="1" t="s">
        <v>185</v>
      </c>
      <c r="G655" s="1" t="s">
        <v>186</v>
      </c>
      <c r="H655" s="1" t="s">
        <v>193</v>
      </c>
      <c r="I655" s="3">
        <v>30</v>
      </c>
      <c r="J655" s="3">
        <v>13</v>
      </c>
      <c r="K655" s="3">
        <v>13</v>
      </c>
      <c r="L655" s="3">
        <v>1</v>
      </c>
      <c r="M655" s="3">
        <v>3</v>
      </c>
      <c r="N655" s="3">
        <v>1</v>
      </c>
      <c r="O655" s="3">
        <v>3</v>
      </c>
      <c r="P655" s="3">
        <v>1</v>
      </c>
      <c r="U655" s="3">
        <v>49</v>
      </c>
      <c r="V655" s="3">
        <v>16</v>
      </c>
      <c r="W655" s="3">
        <v>65</v>
      </c>
    </row>
    <row r="656" spans="1:23" x14ac:dyDescent="0.25">
      <c r="A656" s="1" t="s">
        <v>181</v>
      </c>
      <c r="B656" s="1" t="s">
        <v>954</v>
      </c>
      <c r="C656" s="1" t="s">
        <v>194</v>
      </c>
      <c r="D656" s="1" t="s">
        <v>107</v>
      </c>
      <c r="E656" s="1" t="s">
        <v>955</v>
      </c>
      <c r="F656" s="1" t="s">
        <v>185</v>
      </c>
      <c r="G656" s="1" t="s">
        <v>186</v>
      </c>
      <c r="H656" s="1" t="s">
        <v>195</v>
      </c>
      <c r="I656" s="3">
        <v>40</v>
      </c>
      <c r="J656" s="3">
        <v>6</v>
      </c>
      <c r="K656" s="3">
        <v>13</v>
      </c>
      <c r="L656" s="3">
        <v>1</v>
      </c>
      <c r="M656" s="3">
        <v>6</v>
      </c>
      <c r="N656" s="3">
        <v>2</v>
      </c>
      <c r="O656" s="3">
        <v>5</v>
      </c>
      <c r="P656" s="3">
        <v>1</v>
      </c>
      <c r="U656" s="3">
        <v>64</v>
      </c>
      <c r="V656" s="3">
        <v>10</v>
      </c>
      <c r="W656" s="3">
        <v>74</v>
      </c>
    </row>
    <row r="657" spans="1:23" x14ac:dyDescent="0.25">
      <c r="A657" s="1" t="s">
        <v>181</v>
      </c>
      <c r="B657" s="1" t="s">
        <v>954</v>
      </c>
      <c r="C657" s="1" t="s">
        <v>196</v>
      </c>
      <c r="D657" s="1" t="s">
        <v>107</v>
      </c>
      <c r="E657" s="1" t="s">
        <v>955</v>
      </c>
      <c r="F657" s="1" t="s">
        <v>185</v>
      </c>
      <c r="G657" s="1" t="s">
        <v>186</v>
      </c>
      <c r="H657" s="1" t="s">
        <v>197</v>
      </c>
      <c r="I657" s="3">
        <v>88</v>
      </c>
      <c r="J657" s="3">
        <v>10</v>
      </c>
      <c r="K657" s="3">
        <v>28</v>
      </c>
      <c r="L657" s="3">
        <v>3</v>
      </c>
      <c r="M657" s="3">
        <v>18</v>
      </c>
      <c r="N657" s="3">
        <v>2</v>
      </c>
      <c r="O657" s="3">
        <v>3</v>
      </c>
      <c r="P657" s="3">
        <v>0</v>
      </c>
      <c r="U657" s="3">
        <v>137</v>
      </c>
      <c r="V657" s="3">
        <v>15</v>
      </c>
      <c r="W657" s="3">
        <v>152</v>
      </c>
    </row>
    <row r="658" spans="1:23" x14ac:dyDescent="0.25">
      <c r="A658" s="1" t="s">
        <v>181</v>
      </c>
      <c r="B658" s="1" t="s">
        <v>954</v>
      </c>
      <c r="C658" s="1" t="s">
        <v>198</v>
      </c>
      <c r="D658" s="1" t="s">
        <v>107</v>
      </c>
      <c r="E658" s="1" t="s">
        <v>955</v>
      </c>
      <c r="F658" s="1" t="s">
        <v>185</v>
      </c>
      <c r="G658" s="1" t="s">
        <v>186</v>
      </c>
      <c r="H658" s="1" t="s">
        <v>199</v>
      </c>
      <c r="I658" s="3">
        <v>4</v>
      </c>
      <c r="J658" s="3">
        <v>1</v>
      </c>
      <c r="K658" s="3">
        <v>3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7</v>
      </c>
      <c r="V658" s="3">
        <v>1</v>
      </c>
      <c r="W658" s="3">
        <v>8</v>
      </c>
    </row>
    <row r="659" spans="1:23" x14ac:dyDescent="0.25">
      <c r="A659" s="1" t="s">
        <v>181</v>
      </c>
      <c r="B659" s="1" t="s">
        <v>954</v>
      </c>
      <c r="C659" s="1" t="s">
        <v>200</v>
      </c>
      <c r="D659" s="1" t="s">
        <v>107</v>
      </c>
      <c r="E659" s="1" t="s">
        <v>955</v>
      </c>
      <c r="F659" s="1" t="s">
        <v>185</v>
      </c>
      <c r="G659" s="1" t="s">
        <v>186</v>
      </c>
      <c r="H659" s="1" t="s">
        <v>550</v>
      </c>
      <c r="I659" s="3">
        <v>1</v>
      </c>
      <c r="J659" s="3">
        <v>5</v>
      </c>
      <c r="L659" s="3">
        <v>2</v>
      </c>
      <c r="U659" s="3">
        <v>1</v>
      </c>
      <c r="V659" s="3">
        <v>7</v>
      </c>
      <c r="W659" s="3">
        <v>8</v>
      </c>
    </row>
    <row r="660" spans="1:23" x14ac:dyDescent="0.25">
      <c r="A660" s="1" t="s">
        <v>181</v>
      </c>
      <c r="B660" s="1" t="s">
        <v>954</v>
      </c>
      <c r="C660" s="1" t="s">
        <v>221</v>
      </c>
      <c r="D660" s="1" t="s">
        <v>107</v>
      </c>
      <c r="E660" s="1" t="s">
        <v>955</v>
      </c>
      <c r="F660" s="1" t="s">
        <v>185</v>
      </c>
      <c r="G660" s="1" t="s">
        <v>186</v>
      </c>
      <c r="H660" s="1" t="s">
        <v>282</v>
      </c>
      <c r="I660" s="3">
        <v>6</v>
      </c>
      <c r="J660" s="3">
        <v>5</v>
      </c>
      <c r="K660" s="3">
        <v>2</v>
      </c>
      <c r="L660" s="3">
        <v>1</v>
      </c>
      <c r="M660" s="3">
        <v>2</v>
      </c>
      <c r="N660" s="3">
        <v>0</v>
      </c>
      <c r="O660" s="3">
        <v>1</v>
      </c>
      <c r="P660" s="3">
        <v>0</v>
      </c>
      <c r="U660" s="3">
        <v>11</v>
      </c>
      <c r="V660" s="3">
        <v>6</v>
      </c>
      <c r="W660" s="3">
        <v>17</v>
      </c>
    </row>
    <row r="661" spans="1:23" x14ac:dyDescent="0.25">
      <c r="A661" s="1" t="s">
        <v>181</v>
      </c>
      <c r="B661" s="1" t="s">
        <v>954</v>
      </c>
      <c r="C661" s="1" t="s">
        <v>551</v>
      </c>
      <c r="D661" s="1" t="s">
        <v>107</v>
      </c>
      <c r="E661" s="1" t="s">
        <v>955</v>
      </c>
      <c r="F661" s="1" t="s">
        <v>185</v>
      </c>
      <c r="G661" s="1" t="s">
        <v>186</v>
      </c>
      <c r="H661" s="1" t="s">
        <v>552</v>
      </c>
      <c r="I661" s="3">
        <v>8</v>
      </c>
      <c r="J661" s="3">
        <v>7</v>
      </c>
      <c r="K661" s="3">
        <v>2</v>
      </c>
      <c r="L661" s="3">
        <v>0</v>
      </c>
      <c r="M661" s="3">
        <v>1</v>
      </c>
      <c r="N661" s="3">
        <v>1</v>
      </c>
      <c r="U661" s="3">
        <v>11</v>
      </c>
      <c r="V661" s="3">
        <v>8</v>
      </c>
      <c r="W661" s="3">
        <v>19</v>
      </c>
    </row>
    <row r="662" spans="1:23" x14ac:dyDescent="0.25">
      <c r="A662" s="1" t="s">
        <v>181</v>
      </c>
      <c r="B662" s="1" t="s">
        <v>954</v>
      </c>
      <c r="C662" s="1" t="s">
        <v>956</v>
      </c>
      <c r="D662" s="1" t="s">
        <v>107</v>
      </c>
      <c r="E662" s="1" t="s">
        <v>955</v>
      </c>
      <c r="F662" s="1" t="s">
        <v>185</v>
      </c>
      <c r="G662" s="1" t="s">
        <v>186</v>
      </c>
      <c r="H662" s="1" t="s">
        <v>957</v>
      </c>
      <c r="M662" s="3">
        <v>3</v>
      </c>
      <c r="N662" s="3">
        <v>2</v>
      </c>
      <c r="U662" s="3">
        <v>3</v>
      </c>
      <c r="V662" s="3">
        <v>2</v>
      </c>
      <c r="W662" s="3">
        <v>5</v>
      </c>
    </row>
    <row r="663" spans="1:23" x14ac:dyDescent="0.25">
      <c r="A663" s="1" t="s">
        <v>181</v>
      </c>
      <c r="B663" s="1" t="s">
        <v>954</v>
      </c>
      <c r="C663" s="1" t="s">
        <v>212</v>
      </c>
      <c r="D663" s="1" t="s">
        <v>107</v>
      </c>
      <c r="E663" s="1" t="s">
        <v>955</v>
      </c>
      <c r="F663" s="1" t="s">
        <v>185</v>
      </c>
      <c r="G663" s="1" t="s">
        <v>186</v>
      </c>
      <c r="H663" s="1" t="s">
        <v>213</v>
      </c>
      <c r="M663" s="3">
        <v>10</v>
      </c>
      <c r="N663" s="3">
        <v>1</v>
      </c>
      <c r="O663" s="3">
        <v>2</v>
      </c>
      <c r="P663" s="3">
        <v>0</v>
      </c>
      <c r="Q663" s="3">
        <v>2</v>
      </c>
      <c r="R663" s="3">
        <v>0</v>
      </c>
      <c r="S663" s="3">
        <v>2</v>
      </c>
      <c r="T663" s="3">
        <v>0</v>
      </c>
      <c r="U663" s="3">
        <v>16</v>
      </c>
      <c r="V663" s="3">
        <v>1</v>
      </c>
      <c r="W663" s="3">
        <v>17</v>
      </c>
    </row>
    <row r="664" spans="1:23" x14ac:dyDescent="0.25">
      <c r="A664" s="1" t="s">
        <v>181</v>
      </c>
      <c r="B664" s="1" t="s">
        <v>958</v>
      </c>
      <c r="C664" s="1" t="s">
        <v>192</v>
      </c>
      <c r="D664" s="1" t="s">
        <v>107</v>
      </c>
      <c r="E664" s="1" t="s">
        <v>959</v>
      </c>
      <c r="F664" s="1" t="s">
        <v>185</v>
      </c>
      <c r="G664" s="1" t="s">
        <v>186</v>
      </c>
      <c r="H664" s="1" t="s">
        <v>193</v>
      </c>
      <c r="I664" s="3">
        <v>40</v>
      </c>
      <c r="J664" s="3">
        <v>11</v>
      </c>
      <c r="K664" s="3">
        <v>6</v>
      </c>
      <c r="L664" s="3">
        <v>3</v>
      </c>
      <c r="M664" s="3">
        <v>8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1</v>
      </c>
      <c r="T664" s="3">
        <v>0</v>
      </c>
      <c r="U664" s="3">
        <v>55</v>
      </c>
      <c r="V664" s="3">
        <v>14</v>
      </c>
      <c r="W664" s="3">
        <v>69</v>
      </c>
    </row>
    <row r="665" spans="1:23" x14ac:dyDescent="0.25">
      <c r="A665" s="1" t="s">
        <v>181</v>
      </c>
      <c r="B665" s="1" t="s">
        <v>958</v>
      </c>
      <c r="C665" s="1" t="s">
        <v>288</v>
      </c>
      <c r="D665" s="1" t="s">
        <v>107</v>
      </c>
      <c r="E665" s="1" t="s">
        <v>959</v>
      </c>
      <c r="F665" s="1" t="s">
        <v>185</v>
      </c>
      <c r="G665" s="1" t="s">
        <v>186</v>
      </c>
      <c r="H665" s="1" t="s">
        <v>549</v>
      </c>
    </row>
    <row r="666" spans="1:23" x14ac:dyDescent="0.25">
      <c r="A666" s="1" t="s">
        <v>181</v>
      </c>
      <c r="B666" s="1" t="s">
        <v>958</v>
      </c>
      <c r="C666" s="1" t="s">
        <v>208</v>
      </c>
      <c r="D666" s="1" t="s">
        <v>107</v>
      </c>
      <c r="E666" s="1" t="s">
        <v>959</v>
      </c>
      <c r="F666" s="1" t="s">
        <v>185</v>
      </c>
      <c r="G666" s="1" t="s">
        <v>186</v>
      </c>
      <c r="H666" s="1" t="s">
        <v>209</v>
      </c>
    </row>
    <row r="667" spans="1:23" x14ac:dyDescent="0.25">
      <c r="A667" s="1" t="s">
        <v>181</v>
      </c>
      <c r="B667" s="1" t="s">
        <v>960</v>
      </c>
      <c r="C667" s="1" t="s">
        <v>961</v>
      </c>
      <c r="D667" s="1" t="s">
        <v>107</v>
      </c>
      <c r="E667" s="1" t="s">
        <v>962</v>
      </c>
      <c r="F667" s="1" t="s">
        <v>185</v>
      </c>
      <c r="G667" s="1" t="s">
        <v>186</v>
      </c>
      <c r="H667" s="1" t="s">
        <v>963</v>
      </c>
      <c r="I667" s="3">
        <v>3</v>
      </c>
      <c r="J667" s="3">
        <v>10</v>
      </c>
      <c r="L667" s="3">
        <v>2</v>
      </c>
      <c r="U667" s="3">
        <v>3</v>
      </c>
      <c r="V667" s="3">
        <v>12</v>
      </c>
      <c r="W667" s="3">
        <v>15</v>
      </c>
    </row>
    <row r="668" spans="1:23" x14ac:dyDescent="0.25">
      <c r="A668" s="1" t="s">
        <v>181</v>
      </c>
      <c r="B668" s="1" t="s">
        <v>960</v>
      </c>
      <c r="C668" s="1" t="s">
        <v>297</v>
      </c>
      <c r="D668" s="1" t="s">
        <v>107</v>
      </c>
      <c r="E668" s="1" t="s">
        <v>962</v>
      </c>
      <c r="F668" s="1" t="s">
        <v>185</v>
      </c>
      <c r="G668" s="1" t="s">
        <v>186</v>
      </c>
      <c r="H668" s="1" t="s">
        <v>299</v>
      </c>
      <c r="I668" s="3">
        <v>1</v>
      </c>
      <c r="J668" s="3">
        <v>1</v>
      </c>
      <c r="L668" s="3">
        <v>1</v>
      </c>
      <c r="T668" s="3">
        <v>1</v>
      </c>
      <c r="U668" s="3">
        <v>1</v>
      </c>
      <c r="V668" s="3">
        <v>3</v>
      </c>
      <c r="W668" s="3">
        <v>4</v>
      </c>
    </row>
    <row r="669" spans="1:23" x14ac:dyDescent="0.25">
      <c r="A669" s="1" t="s">
        <v>181</v>
      </c>
      <c r="B669" s="1" t="s">
        <v>960</v>
      </c>
      <c r="C669" s="1" t="s">
        <v>912</v>
      </c>
      <c r="D669" s="1" t="s">
        <v>107</v>
      </c>
      <c r="E669" s="1" t="s">
        <v>962</v>
      </c>
      <c r="F669" s="1" t="s">
        <v>185</v>
      </c>
      <c r="G669" s="1" t="s">
        <v>186</v>
      </c>
      <c r="H669" s="1" t="s">
        <v>913</v>
      </c>
    </row>
    <row r="670" spans="1:23" x14ac:dyDescent="0.25">
      <c r="A670" s="1" t="s">
        <v>181</v>
      </c>
      <c r="B670" s="1" t="s">
        <v>964</v>
      </c>
      <c r="C670" s="1" t="s">
        <v>196</v>
      </c>
      <c r="D670" s="1" t="s">
        <v>107</v>
      </c>
      <c r="E670" s="1" t="s">
        <v>965</v>
      </c>
      <c r="F670" s="1" t="s">
        <v>185</v>
      </c>
      <c r="G670" s="1" t="s">
        <v>186</v>
      </c>
      <c r="H670" s="1" t="s">
        <v>197</v>
      </c>
      <c r="I670" s="3">
        <v>19</v>
      </c>
      <c r="J670" s="3">
        <v>5</v>
      </c>
      <c r="K670" s="3">
        <v>8</v>
      </c>
      <c r="M670" s="3">
        <v>3</v>
      </c>
      <c r="N670" s="3">
        <v>1</v>
      </c>
      <c r="U670" s="3">
        <v>30</v>
      </c>
      <c r="V670" s="3">
        <v>6</v>
      </c>
      <c r="W670" s="3">
        <v>36</v>
      </c>
    </row>
    <row r="671" spans="1:23" x14ac:dyDescent="0.25">
      <c r="A671" s="1" t="s">
        <v>181</v>
      </c>
      <c r="B671" s="1" t="s">
        <v>964</v>
      </c>
      <c r="C671" s="1" t="s">
        <v>216</v>
      </c>
      <c r="D671" s="1" t="s">
        <v>107</v>
      </c>
      <c r="E671" s="1" t="s">
        <v>965</v>
      </c>
      <c r="F671" s="1" t="s">
        <v>185</v>
      </c>
      <c r="G671" s="1" t="s">
        <v>186</v>
      </c>
      <c r="H671" s="1" t="s">
        <v>695</v>
      </c>
      <c r="M671" s="3">
        <v>3</v>
      </c>
      <c r="N671" s="3">
        <v>1</v>
      </c>
      <c r="U671" s="3">
        <v>3</v>
      </c>
      <c r="V671" s="3">
        <v>1</v>
      </c>
      <c r="W671" s="3">
        <v>4</v>
      </c>
    </row>
    <row r="672" spans="1:23" x14ac:dyDescent="0.25">
      <c r="A672" s="1" t="s">
        <v>181</v>
      </c>
      <c r="B672" s="1" t="s">
        <v>966</v>
      </c>
      <c r="C672" s="1" t="s">
        <v>192</v>
      </c>
      <c r="D672" s="1" t="s">
        <v>107</v>
      </c>
      <c r="E672" s="1" t="s">
        <v>967</v>
      </c>
      <c r="F672" s="1" t="s">
        <v>185</v>
      </c>
      <c r="G672" s="1" t="s">
        <v>186</v>
      </c>
      <c r="H672" s="1" t="s">
        <v>193</v>
      </c>
      <c r="I672" s="3">
        <v>28</v>
      </c>
      <c r="J672" s="3">
        <v>3</v>
      </c>
      <c r="K672" s="3">
        <v>9</v>
      </c>
      <c r="M672" s="3">
        <v>2</v>
      </c>
      <c r="N672" s="3">
        <v>1</v>
      </c>
      <c r="U672" s="3">
        <v>39</v>
      </c>
      <c r="V672" s="3">
        <v>4</v>
      </c>
      <c r="W672" s="3">
        <v>43</v>
      </c>
    </row>
    <row r="673" spans="1:23" x14ac:dyDescent="0.25">
      <c r="A673" s="1" t="s">
        <v>181</v>
      </c>
      <c r="B673" s="1" t="s">
        <v>966</v>
      </c>
      <c r="C673" s="1" t="s">
        <v>968</v>
      </c>
      <c r="D673" s="1" t="s">
        <v>107</v>
      </c>
      <c r="E673" s="1" t="s">
        <v>967</v>
      </c>
      <c r="F673" s="1" t="s">
        <v>185</v>
      </c>
      <c r="G673" s="1" t="s">
        <v>186</v>
      </c>
      <c r="H673" s="1" t="s">
        <v>969</v>
      </c>
      <c r="I673" s="3">
        <v>2</v>
      </c>
      <c r="J673" s="3">
        <v>3</v>
      </c>
      <c r="K673" s="3">
        <v>2</v>
      </c>
      <c r="S673" s="3">
        <v>1</v>
      </c>
      <c r="U673" s="3">
        <v>5</v>
      </c>
      <c r="V673" s="3">
        <v>3</v>
      </c>
      <c r="W673" s="3">
        <v>8</v>
      </c>
    </row>
    <row r="674" spans="1:23" x14ac:dyDescent="0.25">
      <c r="A674" s="1" t="s">
        <v>181</v>
      </c>
      <c r="B674" s="1" t="s">
        <v>966</v>
      </c>
      <c r="C674" s="1" t="s">
        <v>524</v>
      </c>
      <c r="D674" s="1" t="s">
        <v>107</v>
      </c>
      <c r="E674" s="1" t="s">
        <v>967</v>
      </c>
      <c r="F674" s="1" t="s">
        <v>185</v>
      </c>
      <c r="G674" s="1" t="s">
        <v>186</v>
      </c>
      <c r="H674" s="1" t="s">
        <v>525</v>
      </c>
    </row>
    <row r="675" spans="1:23" x14ac:dyDescent="0.25">
      <c r="A675" s="1" t="s">
        <v>181</v>
      </c>
      <c r="B675" s="1" t="s">
        <v>966</v>
      </c>
      <c r="C675" s="1" t="s">
        <v>749</v>
      </c>
      <c r="D675" s="1" t="s">
        <v>107</v>
      </c>
      <c r="E675" s="1" t="s">
        <v>967</v>
      </c>
      <c r="F675" s="1" t="s">
        <v>185</v>
      </c>
      <c r="G675" s="1" t="s">
        <v>186</v>
      </c>
      <c r="H675" s="1" t="s">
        <v>750</v>
      </c>
    </row>
    <row r="676" spans="1:23" x14ac:dyDescent="0.25">
      <c r="A676" s="1" t="s">
        <v>181</v>
      </c>
      <c r="B676" s="1" t="s">
        <v>966</v>
      </c>
      <c r="C676" s="1" t="s">
        <v>288</v>
      </c>
      <c r="D676" s="1" t="s">
        <v>107</v>
      </c>
      <c r="E676" s="1" t="s">
        <v>967</v>
      </c>
      <c r="F676" s="1" t="s">
        <v>185</v>
      </c>
      <c r="G676" s="1" t="s">
        <v>186</v>
      </c>
      <c r="H676" s="1" t="s">
        <v>970</v>
      </c>
    </row>
    <row r="677" spans="1:23" x14ac:dyDescent="0.25">
      <c r="A677" s="1" t="s">
        <v>181</v>
      </c>
      <c r="B677" s="1" t="s">
        <v>966</v>
      </c>
      <c r="C677" s="1" t="s">
        <v>208</v>
      </c>
      <c r="D677" s="1" t="s">
        <v>107</v>
      </c>
      <c r="E677" s="1" t="s">
        <v>967</v>
      </c>
      <c r="F677" s="1" t="s">
        <v>185</v>
      </c>
      <c r="G677" s="1" t="s">
        <v>186</v>
      </c>
      <c r="H677" s="1" t="s">
        <v>209</v>
      </c>
    </row>
    <row r="678" spans="1:23" x14ac:dyDescent="0.25">
      <c r="A678" s="1" t="s">
        <v>181</v>
      </c>
      <c r="B678" s="1" t="s">
        <v>971</v>
      </c>
      <c r="C678" s="1" t="s">
        <v>200</v>
      </c>
      <c r="D678" s="1" t="s">
        <v>109</v>
      </c>
      <c r="E678" s="1" t="s">
        <v>972</v>
      </c>
      <c r="F678" s="1" t="s">
        <v>185</v>
      </c>
      <c r="G678" s="1" t="s">
        <v>186</v>
      </c>
      <c r="H678" s="1" t="s">
        <v>201</v>
      </c>
      <c r="I678" s="3">
        <v>4</v>
      </c>
      <c r="J678" s="3">
        <v>2</v>
      </c>
      <c r="K678" s="3">
        <v>1</v>
      </c>
      <c r="L678" s="3">
        <v>1</v>
      </c>
      <c r="N678" s="3">
        <v>1</v>
      </c>
      <c r="T678" s="3">
        <v>1</v>
      </c>
      <c r="U678" s="3">
        <v>5</v>
      </c>
      <c r="V678" s="3">
        <v>5</v>
      </c>
      <c r="W678" s="3">
        <v>10</v>
      </c>
    </row>
    <row r="679" spans="1:23" x14ac:dyDescent="0.25">
      <c r="A679" s="1" t="s">
        <v>181</v>
      </c>
      <c r="B679" s="1" t="s">
        <v>971</v>
      </c>
      <c r="C679" s="1" t="s">
        <v>973</v>
      </c>
      <c r="D679" s="1" t="s">
        <v>109</v>
      </c>
      <c r="E679" s="1" t="s">
        <v>972</v>
      </c>
      <c r="F679" s="1" t="s">
        <v>185</v>
      </c>
      <c r="G679" s="1" t="s">
        <v>186</v>
      </c>
      <c r="H679" s="1" t="s">
        <v>201</v>
      </c>
      <c r="J679" s="3">
        <v>1</v>
      </c>
      <c r="V679" s="3">
        <v>1</v>
      </c>
      <c r="W679" s="3">
        <v>1</v>
      </c>
    </row>
    <row r="680" spans="1:23" x14ac:dyDescent="0.25">
      <c r="A680" s="1" t="s">
        <v>181</v>
      </c>
      <c r="B680" s="1" t="s">
        <v>971</v>
      </c>
      <c r="C680" s="1" t="s">
        <v>458</v>
      </c>
      <c r="D680" s="1" t="s">
        <v>109</v>
      </c>
      <c r="E680" s="1" t="s">
        <v>972</v>
      </c>
      <c r="F680" s="1" t="s">
        <v>185</v>
      </c>
      <c r="G680" s="1" t="s">
        <v>186</v>
      </c>
      <c r="H680" s="1" t="s">
        <v>459</v>
      </c>
      <c r="J680" s="3">
        <v>1</v>
      </c>
      <c r="U680" s="3">
        <v>0</v>
      </c>
      <c r="V680" s="3">
        <v>1</v>
      </c>
      <c r="W680" s="3">
        <v>1</v>
      </c>
    </row>
    <row r="681" spans="1:23" x14ac:dyDescent="0.25">
      <c r="A681" s="1" t="s">
        <v>181</v>
      </c>
      <c r="B681" s="1" t="s">
        <v>971</v>
      </c>
      <c r="C681" s="1" t="s">
        <v>202</v>
      </c>
      <c r="D681" s="1" t="s">
        <v>109</v>
      </c>
      <c r="E681" s="1" t="s">
        <v>972</v>
      </c>
      <c r="F681" s="1" t="s">
        <v>185</v>
      </c>
      <c r="G681" s="1" t="s">
        <v>186</v>
      </c>
      <c r="H681" s="1" t="s">
        <v>203</v>
      </c>
      <c r="I681" s="3">
        <v>3</v>
      </c>
      <c r="J681" s="3">
        <v>2</v>
      </c>
      <c r="K681" s="3">
        <v>2</v>
      </c>
      <c r="U681" s="3">
        <v>5</v>
      </c>
      <c r="V681" s="3">
        <v>2</v>
      </c>
      <c r="W681" s="3">
        <v>7</v>
      </c>
    </row>
    <row r="682" spans="1:23" x14ac:dyDescent="0.25">
      <c r="A682" s="1" t="s">
        <v>181</v>
      </c>
      <c r="B682" s="1" t="s">
        <v>971</v>
      </c>
      <c r="C682" s="1" t="s">
        <v>226</v>
      </c>
      <c r="D682" s="1" t="s">
        <v>109</v>
      </c>
      <c r="E682" s="1" t="s">
        <v>972</v>
      </c>
      <c r="F682" s="1" t="s">
        <v>185</v>
      </c>
      <c r="G682" s="1" t="s">
        <v>186</v>
      </c>
      <c r="H682" s="1" t="s">
        <v>227</v>
      </c>
      <c r="I682" s="3">
        <v>110</v>
      </c>
      <c r="J682" s="3">
        <v>4</v>
      </c>
      <c r="K682" s="3">
        <v>33</v>
      </c>
      <c r="L682" s="3">
        <v>4</v>
      </c>
      <c r="M682" s="3">
        <v>11</v>
      </c>
      <c r="N682" s="3">
        <v>1</v>
      </c>
      <c r="O682" s="3">
        <v>8</v>
      </c>
      <c r="Q682" s="3">
        <v>2</v>
      </c>
      <c r="U682" s="3">
        <v>164</v>
      </c>
      <c r="V682" s="3">
        <v>9</v>
      </c>
      <c r="W682" s="3">
        <v>173</v>
      </c>
    </row>
    <row r="683" spans="1:23" x14ac:dyDescent="0.25">
      <c r="A683" s="1" t="s">
        <v>181</v>
      </c>
      <c r="B683" s="1" t="s">
        <v>971</v>
      </c>
      <c r="C683" s="1" t="s">
        <v>930</v>
      </c>
      <c r="D683" s="1" t="s">
        <v>109</v>
      </c>
      <c r="E683" s="1" t="s">
        <v>972</v>
      </c>
      <c r="F683" s="1" t="s">
        <v>185</v>
      </c>
      <c r="G683" s="1" t="s">
        <v>186</v>
      </c>
      <c r="H683" s="1" t="s">
        <v>931</v>
      </c>
      <c r="I683" s="3">
        <v>14</v>
      </c>
      <c r="J683" s="3">
        <v>10</v>
      </c>
      <c r="K683" s="3">
        <v>2</v>
      </c>
      <c r="L683" s="3">
        <v>5</v>
      </c>
      <c r="M683" s="3">
        <v>1</v>
      </c>
      <c r="N683" s="3">
        <v>1</v>
      </c>
      <c r="U683" s="3">
        <v>17</v>
      </c>
      <c r="V683" s="3">
        <v>16</v>
      </c>
      <c r="W683" s="3">
        <v>33</v>
      </c>
    </row>
    <row r="684" spans="1:23" x14ac:dyDescent="0.25">
      <c r="A684" s="1" t="s">
        <v>181</v>
      </c>
      <c r="B684" s="1" t="s">
        <v>971</v>
      </c>
      <c r="C684" s="1" t="s">
        <v>974</v>
      </c>
      <c r="D684" s="1" t="s">
        <v>109</v>
      </c>
      <c r="E684" s="1" t="s">
        <v>972</v>
      </c>
      <c r="F684" s="1" t="s">
        <v>185</v>
      </c>
      <c r="G684" s="1" t="s">
        <v>186</v>
      </c>
      <c r="H684" s="1" t="s">
        <v>975</v>
      </c>
      <c r="I684" s="3">
        <v>8</v>
      </c>
      <c r="J684" s="3">
        <v>4</v>
      </c>
      <c r="K684" s="3">
        <v>2</v>
      </c>
      <c r="L684" s="3">
        <v>1</v>
      </c>
      <c r="U684" s="3">
        <v>10</v>
      </c>
      <c r="V684" s="3">
        <v>5</v>
      </c>
      <c r="W684" s="3">
        <v>15</v>
      </c>
    </row>
    <row r="685" spans="1:23" x14ac:dyDescent="0.25">
      <c r="A685" s="1" t="s">
        <v>181</v>
      </c>
      <c r="B685" s="1" t="s">
        <v>971</v>
      </c>
      <c r="C685" s="1" t="s">
        <v>231</v>
      </c>
      <c r="D685" s="1" t="s">
        <v>109</v>
      </c>
      <c r="E685" s="1" t="s">
        <v>972</v>
      </c>
      <c r="F685" s="1" t="s">
        <v>229</v>
      </c>
      <c r="G685" s="1" t="s">
        <v>186</v>
      </c>
      <c r="H685" s="1" t="s">
        <v>232</v>
      </c>
      <c r="I685" s="3">
        <v>12</v>
      </c>
      <c r="J685" s="3">
        <v>3</v>
      </c>
      <c r="K685" s="3">
        <v>4</v>
      </c>
      <c r="M685" s="3">
        <v>3</v>
      </c>
      <c r="N685" s="3">
        <v>1</v>
      </c>
      <c r="O685" s="3">
        <v>3</v>
      </c>
      <c r="U685" s="3">
        <v>22</v>
      </c>
      <c r="V685" s="3">
        <v>4</v>
      </c>
      <c r="W685" s="3">
        <v>26</v>
      </c>
    </row>
    <row r="686" spans="1:23" x14ac:dyDescent="0.25">
      <c r="A686" s="1" t="s">
        <v>181</v>
      </c>
      <c r="B686" s="1" t="s">
        <v>971</v>
      </c>
      <c r="C686" s="1" t="s">
        <v>212</v>
      </c>
      <c r="D686" s="1" t="s">
        <v>109</v>
      </c>
      <c r="E686" s="1" t="s">
        <v>972</v>
      </c>
      <c r="F686" s="1" t="s">
        <v>185</v>
      </c>
      <c r="G686" s="1" t="s">
        <v>186</v>
      </c>
      <c r="H686" s="1" t="s">
        <v>213</v>
      </c>
      <c r="M686" s="3">
        <v>12</v>
      </c>
      <c r="N686" s="3">
        <v>5</v>
      </c>
      <c r="O686" s="3">
        <v>4</v>
      </c>
      <c r="P686" s="3">
        <v>1</v>
      </c>
      <c r="Q686" s="3">
        <v>1</v>
      </c>
      <c r="S686" s="3">
        <v>3</v>
      </c>
      <c r="U686" s="3">
        <v>20</v>
      </c>
      <c r="V686" s="3">
        <v>6</v>
      </c>
      <c r="W686" s="3">
        <v>26</v>
      </c>
    </row>
    <row r="687" spans="1:23" x14ac:dyDescent="0.25">
      <c r="A687" s="1" t="s">
        <v>181</v>
      </c>
      <c r="B687" s="1" t="s">
        <v>971</v>
      </c>
      <c r="C687" s="1" t="s">
        <v>214</v>
      </c>
      <c r="D687" s="1" t="s">
        <v>109</v>
      </c>
      <c r="E687" s="1" t="s">
        <v>972</v>
      </c>
      <c r="F687" s="1" t="s">
        <v>185</v>
      </c>
      <c r="G687" s="1" t="s">
        <v>186</v>
      </c>
      <c r="H687" s="1" t="s">
        <v>215</v>
      </c>
      <c r="M687" s="3">
        <v>2</v>
      </c>
      <c r="N687" s="3">
        <v>3</v>
      </c>
      <c r="P687" s="3">
        <v>1</v>
      </c>
      <c r="R687" s="3">
        <v>1</v>
      </c>
      <c r="S687" s="3">
        <v>1</v>
      </c>
      <c r="U687" s="3">
        <v>3</v>
      </c>
      <c r="V687" s="3">
        <v>5</v>
      </c>
      <c r="W687" s="3">
        <v>8</v>
      </c>
    </row>
    <row r="688" spans="1:23" x14ac:dyDescent="0.25">
      <c r="A688" s="1" t="s">
        <v>181</v>
      </c>
      <c r="B688" s="1" t="s">
        <v>971</v>
      </c>
      <c r="C688" s="1" t="s">
        <v>216</v>
      </c>
      <c r="D688" s="1" t="s">
        <v>109</v>
      </c>
      <c r="E688" s="1" t="s">
        <v>972</v>
      </c>
      <c r="F688" s="1" t="s">
        <v>185</v>
      </c>
      <c r="G688" s="1" t="s">
        <v>186</v>
      </c>
      <c r="H688" s="1" t="s">
        <v>217</v>
      </c>
      <c r="M688" s="3">
        <v>2</v>
      </c>
      <c r="N688" s="3">
        <v>1</v>
      </c>
      <c r="O688" s="3">
        <v>1</v>
      </c>
      <c r="U688" s="3">
        <v>3</v>
      </c>
      <c r="V688" s="3">
        <v>1</v>
      </c>
      <c r="W688" s="3">
        <v>4</v>
      </c>
    </row>
    <row r="689" spans="1:23" x14ac:dyDescent="0.25">
      <c r="A689" s="1" t="s">
        <v>181</v>
      </c>
      <c r="B689" s="1" t="s">
        <v>976</v>
      </c>
      <c r="C689" s="1" t="s">
        <v>568</v>
      </c>
      <c r="D689" s="1" t="s">
        <v>109</v>
      </c>
      <c r="E689" s="1" t="s">
        <v>977</v>
      </c>
      <c r="F689" s="1" t="s">
        <v>185</v>
      </c>
      <c r="G689" s="1" t="s">
        <v>186</v>
      </c>
      <c r="H689" s="1" t="s">
        <v>570</v>
      </c>
      <c r="I689" s="3">
        <v>1</v>
      </c>
      <c r="O689" s="3">
        <v>1</v>
      </c>
      <c r="U689" s="3">
        <v>2</v>
      </c>
      <c r="W689" s="3">
        <v>2</v>
      </c>
    </row>
    <row r="690" spans="1:23" x14ac:dyDescent="0.25">
      <c r="A690" s="1" t="s">
        <v>181</v>
      </c>
      <c r="B690" s="1" t="s">
        <v>978</v>
      </c>
      <c r="C690" s="1" t="s">
        <v>190</v>
      </c>
      <c r="D690" s="1" t="s">
        <v>111</v>
      </c>
      <c r="E690" s="1" t="s">
        <v>979</v>
      </c>
      <c r="F690" s="1" t="s">
        <v>185</v>
      </c>
      <c r="G690" s="1" t="s">
        <v>186</v>
      </c>
      <c r="H690" s="1" t="s">
        <v>191</v>
      </c>
      <c r="I690" s="3">
        <v>11</v>
      </c>
      <c r="J690" s="3">
        <v>2</v>
      </c>
      <c r="K690" s="3">
        <v>2</v>
      </c>
      <c r="L690" s="3">
        <v>1</v>
      </c>
      <c r="M690" s="3">
        <v>2</v>
      </c>
      <c r="O690" s="3">
        <v>2</v>
      </c>
      <c r="Q690" s="3">
        <v>1</v>
      </c>
      <c r="U690" s="3">
        <v>18</v>
      </c>
      <c r="V690" s="3">
        <v>3</v>
      </c>
      <c r="W690" s="3">
        <v>21</v>
      </c>
    </row>
    <row r="691" spans="1:23" x14ac:dyDescent="0.25">
      <c r="A691" s="1" t="s">
        <v>181</v>
      </c>
      <c r="B691" s="1" t="s">
        <v>978</v>
      </c>
      <c r="C691" s="1" t="s">
        <v>192</v>
      </c>
      <c r="D691" s="1" t="s">
        <v>111</v>
      </c>
      <c r="E691" s="1" t="s">
        <v>979</v>
      </c>
      <c r="F691" s="1" t="s">
        <v>185</v>
      </c>
      <c r="G691" s="1" t="s">
        <v>186</v>
      </c>
      <c r="H691" s="1" t="s">
        <v>193</v>
      </c>
      <c r="I691" s="3">
        <v>21</v>
      </c>
      <c r="J691" s="3">
        <v>7</v>
      </c>
      <c r="K691" s="3">
        <v>7</v>
      </c>
      <c r="L691" s="3">
        <v>4</v>
      </c>
      <c r="M691" s="3">
        <v>6</v>
      </c>
      <c r="O691" s="3">
        <v>2</v>
      </c>
      <c r="U691" s="3">
        <v>36</v>
      </c>
      <c r="V691" s="3">
        <v>11</v>
      </c>
      <c r="W691" s="3">
        <v>47</v>
      </c>
    </row>
    <row r="692" spans="1:23" x14ac:dyDescent="0.25">
      <c r="A692" s="1" t="s">
        <v>181</v>
      </c>
      <c r="B692" s="1" t="s">
        <v>978</v>
      </c>
      <c r="C692" s="1" t="s">
        <v>196</v>
      </c>
      <c r="D692" s="1" t="s">
        <v>111</v>
      </c>
      <c r="E692" s="1" t="s">
        <v>979</v>
      </c>
      <c r="F692" s="1" t="s">
        <v>185</v>
      </c>
      <c r="G692" s="1" t="s">
        <v>186</v>
      </c>
      <c r="H692" s="1" t="s">
        <v>197</v>
      </c>
      <c r="O692" s="3">
        <v>2</v>
      </c>
      <c r="Q692" s="3">
        <v>1</v>
      </c>
      <c r="U692" s="3">
        <v>3</v>
      </c>
      <c r="W692" s="3">
        <v>3</v>
      </c>
    </row>
    <row r="693" spans="1:23" x14ac:dyDescent="0.25">
      <c r="A693" s="1" t="s">
        <v>181</v>
      </c>
      <c r="B693" s="1" t="s">
        <v>978</v>
      </c>
      <c r="C693" s="1" t="s">
        <v>980</v>
      </c>
      <c r="D693" s="1" t="s">
        <v>111</v>
      </c>
      <c r="E693" s="1" t="s">
        <v>979</v>
      </c>
      <c r="F693" s="1" t="s">
        <v>185</v>
      </c>
      <c r="G693" s="1" t="s">
        <v>186</v>
      </c>
      <c r="H693" s="1" t="s">
        <v>981</v>
      </c>
      <c r="I693" s="3">
        <v>40</v>
      </c>
      <c r="J693" s="3">
        <v>5</v>
      </c>
      <c r="K693" s="3">
        <v>19</v>
      </c>
      <c r="M693" s="3">
        <v>14</v>
      </c>
      <c r="N693" s="3">
        <v>1</v>
      </c>
      <c r="U693" s="3">
        <v>73</v>
      </c>
      <c r="V693" s="3">
        <v>6</v>
      </c>
      <c r="W693" s="3">
        <v>79</v>
      </c>
    </row>
    <row r="694" spans="1:23" x14ac:dyDescent="0.25">
      <c r="A694" s="1" t="s">
        <v>181</v>
      </c>
      <c r="B694" s="1" t="s">
        <v>978</v>
      </c>
      <c r="C694" s="1" t="s">
        <v>198</v>
      </c>
      <c r="D694" s="1" t="s">
        <v>111</v>
      </c>
      <c r="E694" s="1" t="s">
        <v>979</v>
      </c>
      <c r="F694" s="1" t="s">
        <v>185</v>
      </c>
      <c r="G694" s="1" t="s">
        <v>186</v>
      </c>
      <c r="H694" s="1" t="s">
        <v>982</v>
      </c>
      <c r="I694" s="3">
        <v>10</v>
      </c>
      <c r="J694" s="3">
        <v>4</v>
      </c>
      <c r="K694" s="3">
        <v>2</v>
      </c>
      <c r="L694" s="3">
        <v>4</v>
      </c>
      <c r="M694" s="3">
        <v>1</v>
      </c>
      <c r="O694" s="3">
        <v>1</v>
      </c>
      <c r="P694" s="3">
        <v>1</v>
      </c>
      <c r="U694" s="3">
        <v>14</v>
      </c>
      <c r="V694" s="3">
        <v>9</v>
      </c>
      <c r="W694" s="3">
        <v>23</v>
      </c>
    </row>
    <row r="695" spans="1:23" x14ac:dyDescent="0.25">
      <c r="A695" s="1" t="s">
        <v>181</v>
      </c>
      <c r="B695" s="1" t="s">
        <v>978</v>
      </c>
      <c r="C695" s="1" t="s">
        <v>200</v>
      </c>
      <c r="D695" s="1" t="s">
        <v>111</v>
      </c>
      <c r="E695" s="1" t="s">
        <v>979</v>
      </c>
      <c r="F695" s="1" t="s">
        <v>185</v>
      </c>
      <c r="G695" s="1" t="s">
        <v>186</v>
      </c>
      <c r="H695" s="1" t="s">
        <v>201</v>
      </c>
      <c r="I695" s="3">
        <v>1</v>
      </c>
      <c r="J695" s="3">
        <v>4</v>
      </c>
      <c r="U695" s="3">
        <v>1</v>
      </c>
      <c r="V695" s="3">
        <v>4</v>
      </c>
      <c r="W695" s="3">
        <v>5</v>
      </c>
    </row>
    <row r="696" spans="1:23" x14ac:dyDescent="0.25">
      <c r="A696" s="1" t="s">
        <v>181</v>
      </c>
      <c r="B696" s="1" t="s">
        <v>978</v>
      </c>
      <c r="C696" s="1" t="s">
        <v>221</v>
      </c>
      <c r="D696" s="1" t="s">
        <v>111</v>
      </c>
      <c r="E696" s="1" t="s">
        <v>979</v>
      </c>
      <c r="F696" s="1" t="s">
        <v>185</v>
      </c>
      <c r="G696" s="1" t="s">
        <v>186</v>
      </c>
      <c r="H696" s="1" t="s">
        <v>282</v>
      </c>
      <c r="I696" s="3">
        <v>11</v>
      </c>
      <c r="J696" s="3">
        <v>7</v>
      </c>
      <c r="K696" s="3">
        <v>2</v>
      </c>
      <c r="L696" s="3">
        <v>1</v>
      </c>
      <c r="M696" s="3">
        <v>1</v>
      </c>
      <c r="P696" s="3">
        <v>1</v>
      </c>
      <c r="U696" s="3">
        <v>14</v>
      </c>
      <c r="V696" s="3">
        <v>9</v>
      </c>
      <c r="W696" s="3">
        <v>23</v>
      </c>
    </row>
    <row r="697" spans="1:23" x14ac:dyDescent="0.25">
      <c r="A697" s="1" t="s">
        <v>181</v>
      </c>
      <c r="B697" s="1" t="s">
        <v>978</v>
      </c>
      <c r="C697" s="1" t="s">
        <v>208</v>
      </c>
      <c r="D697" s="1" t="s">
        <v>111</v>
      </c>
      <c r="E697" s="1" t="s">
        <v>979</v>
      </c>
      <c r="F697" s="1" t="s">
        <v>185</v>
      </c>
      <c r="G697" s="1" t="s">
        <v>186</v>
      </c>
      <c r="H697" s="1" t="s">
        <v>209</v>
      </c>
    </row>
    <row r="698" spans="1:23" x14ac:dyDescent="0.25">
      <c r="A698" s="1" t="s">
        <v>181</v>
      </c>
      <c r="B698" s="1" t="s">
        <v>978</v>
      </c>
      <c r="C698" s="1" t="s">
        <v>918</v>
      </c>
      <c r="D698" s="1" t="s">
        <v>111</v>
      </c>
      <c r="E698" s="1" t="s">
        <v>979</v>
      </c>
      <c r="F698" s="1" t="s">
        <v>229</v>
      </c>
      <c r="G698" s="1" t="s">
        <v>186</v>
      </c>
      <c r="H698" s="1" t="s">
        <v>983</v>
      </c>
      <c r="K698" s="3">
        <v>2</v>
      </c>
      <c r="L698" s="3">
        <v>3</v>
      </c>
      <c r="U698" s="3">
        <v>2</v>
      </c>
      <c r="V698" s="3">
        <v>3</v>
      </c>
      <c r="W698" s="3">
        <v>5</v>
      </c>
    </row>
    <row r="699" spans="1:23" x14ac:dyDescent="0.25">
      <c r="A699" s="1" t="s">
        <v>181</v>
      </c>
      <c r="B699" s="1" t="s">
        <v>978</v>
      </c>
      <c r="C699" s="1" t="s">
        <v>434</v>
      </c>
      <c r="D699" s="1" t="s">
        <v>111</v>
      </c>
      <c r="E699" s="1" t="s">
        <v>979</v>
      </c>
      <c r="F699" s="1" t="s">
        <v>229</v>
      </c>
      <c r="G699" s="1" t="s">
        <v>186</v>
      </c>
      <c r="H699" s="1" t="s">
        <v>435</v>
      </c>
      <c r="I699" s="3">
        <v>3</v>
      </c>
      <c r="K699" s="3">
        <v>2</v>
      </c>
      <c r="L699" s="3">
        <v>3</v>
      </c>
      <c r="U699" s="3">
        <v>5</v>
      </c>
      <c r="V699" s="3">
        <v>3</v>
      </c>
      <c r="W699" s="3">
        <v>8</v>
      </c>
    </row>
    <row r="700" spans="1:23" x14ac:dyDescent="0.25">
      <c r="A700" s="1" t="s">
        <v>181</v>
      </c>
      <c r="B700" s="1" t="s">
        <v>978</v>
      </c>
      <c r="C700" s="1" t="s">
        <v>212</v>
      </c>
      <c r="D700" s="1" t="s">
        <v>111</v>
      </c>
      <c r="E700" s="1" t="s">
        <v>979</v>
      </c>
      <c r="F700" s="1" t="s">
        <v>185</v>
      </c>
      <c r="G700" s="1" t="s">
        <v>186</v>
      </c>
      <c r="H700" s="1" t="s">
        <v>213</v>
      </c>
      <c r="M700" s="3">
        <v>10</v>
      </c>
      <c r="N700" s="3">
        <v>4</v>
      </c>
      <c r="O700" s="3">
        <v>4</v>
      </c>
      <c r="P700" s="3">
        <v>1</v>
      </c>
      <c r="S700" s="3">
        <v>1</v>
      </c>
      <c r="U700" s="3">
        <v>15</v>
      </c>
      <c r="V700" s="3">
        <v>5</v>
      </c>
      <c r="W700" s="3">
        <v>20</v>
      </c>
    </row>
    <row r="701" spans="1:23" x14ac:dyDescent="0.25">
      <c r="A701" s="1" t="s">
        <v>181</v>
      </c>
      <c r="B701" s="1" t="s">
        <v>984</v>
      </c>
      <c r="C701" s="1" t="s">
        <v>250</v>
      </c>
      <c r="D701" s="1" t="s">
        <v>111</v>
      </c>
      <c r="E701" s="1" t="s">
        <v>985</v>
      </c>
      <c r="F701" s="1" t="s">
        <v>185</v>
      </c>
      <c r="G701" s="1" t="s">
        <v>186</v>
      </c>
      <c r="H701" s="1" t="s">
        <v>252</v>
      </c>
    </row>
    <row r="702" spans="1:23" x14ac:dyDescent="0.25">
      <c r="A702" s="1" t="s">
        <v>181</v>
      </c>
      <c r="B702" s="1" t="s">
        <v>986</v>
      </c>
      <c r="C702" s="1" t="s">
        <v>987</v>
      </c>
      <c r="D702" s="1" t="s">
        <v>113</v>
      </c>
      <c r="E702" s="1" t="s">
        <v>988</v>
      </c>
      <c r="F702" s="1" t="s">
        <v>185</v>
      </c>
      <c r="G702" s="1" t="s">
        <v>186</v>
      </c>
      <c r="H702" s="1" t="s">
        <v>989</v>
      </c>
      <c r="I702" s="3">
        <v>9</v>
      </c>
      <c r="J702" s="3">
        <v>5</v>
      </c>
      <c r="K702" s="3">
        <v>4</v>
      </c>
      <c r="L702" s="3">
        <v>3</v>
      </c>
      <c r="M702" s="3">
        <v>1</v>
      </c>
      <c r="U702" s="3">
        <v>14</v>
      </c>
      <c r="V702" s="3">
        <v>8</v>
      </c>
      <c r="W702" s="3">
        <v>22</v>
      </c>
    </row>
    <row r="703" spans="1:23" x14ac:dyDescent="0.25">
      <c r="A703" s="1" t="s">
        <v>181</v>
      </c>
      <c r="B703" s="1" t="s">
        <v>986</v>
      </c>
      <c r="C703" s="1" t="s">
        <v>194</v>
      </c>
      <c r="D703" s="1" t="s">
        <v>113</v>
      </c>
      <c r="E703" s="1" t="s">
        <v>988</v>
      </c>
      <c r="F703" s="1" t="s">
        <v>185</v>
      </c>
      <c r="G703" s="1" t="s">
        <v>186</v>
      </c>
      <c r="H703" s="1" t="s">
        <v>195</v>
      </c>
      <c r="I703" s="3">
        <v>36</v>
      </c>
      <c r="J703" s="3">
        <v>8</v>
      </c>
      <c r="K703" s="3">
        <v>11</v>
      </c>
      <c r="L703" s="3">
        <v>3</v>
      </c>
      <c r="M703" s="3">
        <v>5</v>
      </c>
      <c r="O703" s="3">
        <v>4</v>
      </c>
      <c r="P703" s="3">
        <v>3</v>
      </c>
      <c r="U703" s="3">
        <v>56</v>
      </c>
      <c r="V703" s="3">
        <v>14</v>
      </c>
      <c r="W703" s="3">
        <v>70</v>
      </c>
    </row>
    <row r="704" spans="1:23" x14ac:dyDescent="0.25">
      <c r="A704" s="1" t="s">
        <v>181</v>
      </c>
      <c r="B704" s="1" t="s">
        <v>986</v>
      </c>
      <c r="C704" s="1" t="s">
        <v>196</v>
      </c>
      <c r="D704" s="1" t="s">
        <v>113</v>
      </c>
      <c r="E704" s="1" t="s">
        <v>988</v>
      </c>
      <c r="F704" s="1" t="s">
        <v>185</v>
      </c>
      <c r="G704" s="1" t="s">
        <v>186</v>
      </c>
      <c r="H704" s="1" t="s">
        <v>197</v>
      </c>
      <c r="I704" s="3">
        <v>65</v>
      </c>
      <c r="J704" s="3">
        <v>4</v>
      </c>
      <c r="K704" s="3">
        <v>17</v>
      </c>
      <c r="L704" s="3">
        <v>1</v>
      </c>
      <c r="M704" s="3">
        <v>8</v>
      </c>
      <c r="N704" s="3">
        <v>2</v>
      </c>
      <c r="O704" s="3">
        <v>1</v>
      </c>
      <c r="U704" s="3">
        <v>91</v>
      </c>
      <c r="V704" s="3">
        <v>7</v>
      </c>
      <c r="W704" s="3">
        <v>98</v>
      </c>
    </row>
    <row r="705" spans="1:23" x14ac:dyDescent="0.25">
      <c r="A705" s="1" t="s">
        <v>181</v>
      </c>
      <c r="B705" s="1" t="s">
        <v>986</v>
      </c>
      <c r="C705" s="1" t="s">
        <v>198</v>
      </c>
      <c r="D705" s="1" t="s">
        <v>113</v>
      </c>
      <c r="E705" s="1" t="s">
        <v>988</v>
      </c>
      <c r="F705" s="1" t="s">
        <v>185</v>
      </c>
      <c r="G705" s="1" t="s">
        <v>186</v>
      </c>
      <c r="H705" s="1" t="s">
        <v>982</v>
      </c>
      <c r="I705" s="3">
        <v>7</v>
      </c>
      <c r="J705" s="3">
        <v>3</v>
      </c>
      <c r="K705" s="3">
        <v>5</v>
      </c>
      <c r="M705" s="3">
        <v>2</v>
      </c>
      <c r="Q705" s="3">
        <v>1</v>
      </c>
      <c r="U705" s="3">
        <v>15</v>
      </c>
      <c r="V705" s="3">
        <v>3</v>
      </c>
      <c r="W705" s="3">
        <v>18</v>
      </c>
    </row>
    <row r="706" spans="1:23" x14ac:dyDescent="0.25">
      <c r="A706" s="1" t="s">
        <v>181</v>
      </c>
      <c r="B706" s="1" t="s">
        <v>986</v>
      </c>
      <c r="C706" s="1" t="s">
        <v>200</v>
      </c>
      <c r="D706" s="1" t="s">
        <v>113</v>
      </c>
      <c r="E706" s="1" t="s">
        <v>988</v>
      </c>
      <c r="F706" s="1" t="s">
        <v>185</v>
      </c>
      <c r="G706" s="1" t="s">
        <v>186</v>
      </c>
      <c r="H706" s="1" t="s">
        <v>201</v>
      </c>
      <c r="J706" s="3">
        <v>4</v>
      </c>
      <c r="V706" s="3">
        <v>4</v>
      </c>
      <c r="W706" s="3">
        <v>4</v>
      </c>
    </row>
    <row r="707" spans="1:23" x14ac:dyDescent="0.25">
      <c r="A707" s="1" t="s">
        <v>181</v>
      </c>
      <c r="B707" s="1" t="s">
        <v>986</v>
      </c>
      <c r="C707" s="1" t="s">
        <v>221</v>
      </c>
      <c r="D707" s="1" t="s">
        <v>113</v>
      </c>
      <c r="E707" s="1" t="s">
        <v>988</v>
      </c>
      <c r="F707" s="1" t="s">
        <v>185</v>
      </c>
      <c r="G707" s="1" t="s">
        <v>186</v>
      </c>
      <c r="H707" s="1" t="s">
        <v>282</v>
      </c>
      <c r="I707" s="3">
        <v>10</v>
      </c>
      <c r="J707" s="3">
        <v>2</v>
      </c>
      <c r="L707" s="3">
        <v>1</v>
      </c>
      <c r="U707" s="3">
        <v>10</v>
      </c>
      <c r="V707" s="3">
        <v>3</v>
      </c>
      <c r="W707" s="3">
        <v>13</v>
      </c>
    </row>
    <row r="708" spans="1:23" x14ac:dyDescent="0.25">
      <c r="A708" s="1" t="s">
        <v>181</v>
      </c>
      <c r="B708" s="1" t="s">
        <v>986</v>
      </c>
      <c r="C708" s="1" t="s">
        <v>903</v>
      </c>
      <c r="D708" s="1" t="s">
        <v>113</v>
      </c>
      <c r="E708" s="1" t="s">
        <v>988</v>
      </c>
      <c r="F708" s="1" t="s">
        <v>185</v>
      </c>
      <c r="G708" s="1" t="s">
        <v>186</v>
      </c>
      <c r="H708" s="1" t="s">
        <v>904</v>
      </c>
      <c r="I708" s="3">
        <v>11</v>
      </c>
      <c r="J708" s="3">
        <v>13</v>
      </c>
      <c r="K708" s="3">
        <v>4</v>
      </c>
      <c r="L708" s="3">
        <v>2</v>
      </c>
      <c r="M708" s="3">
        <v>2</v>
      </c>
      <c r="N708" s="3">
        <v>2</v>
      </c>
      <c r="O708" s="3">
        <v>3</v>
      </c>
      <c r="P708" s="3">
        <v>1</v>
      </c>
      <c r="Q708" s="3">
        <v>2</v>
      </c>
      <c r="R708" s="3">
        <v>2</v>
      </c>
      <c r="U708" s="3">
        <v>22</v>
      </c>
      <c r="V708" s="3">
        <v>20</v>
      </c>
      <c r="W708" s="3">
        <v>42</v>
      </c>
    </row>
    <row r="709" spans="1:23" x14ac:dyDescent="0.25">
      <c r="A709" s="1" t="s">
        <v>181</v>
      </c>
      <c r="B709" s="1" t="s">
        <v>986</v>
      </c>
      <c r="C709" s="1" t="s">
        <v>990</v>
      </c>
      <c r="D709" s="1" t="s">
        <v>113</v>
      </c>
      <c r="E709" s="1" t="s">
        <v>988</v>
      </c>
      <c r="F709" s="1" t="s">
        <v>229</v>
      </c>
      <c r="G709" s="1" t="s">
        <v>186</v>
      </c>
      <c r="H709" s="1" t="s">
        <v>991</v>
      </c>
      <c r="I709" s="3">
        <v>6</v>
      </c>
      <c r="J709" s="3">
        <v>5</v>
      </c>
      <c r="K709" s="3">
        <v>4</v>
      </c>
      <c r="L709" s="3">
        <v>2</v>
      </c>
      <c r="M709" s="3">
        <v>5</v>
      </c>
      <c r="N709" s="3">
        <v>1</v>
      </c>
      <c r="O709" s="3">
        <v>2</v>
      </c>
      <c r="P709" s="3">
        <v>1</v>
      </c>
      <c r="U709" s="3">
        <v>17</v>
      </c>
      <c r="V709" s="3">
        <v>9</v>
      </c>
      <c r="W709" s="3">
        <v>26</v>
      </c>
    </row>
    <row r="710" spans="1:23" x14ac:dyDescent="0.25">
      <c r="A710" s="1" t="s">
        <v>181</v>
      </c>
      <c r="B710" s="1" t="s">
        <v>986</v>
      </c>
      <c r="C710" s="1" t="s">
        <v>212</v>
      </c>
      <c r="D710" s="1" t="s">
        <v>113</v>
      </c>
      <c r="E710" s="1" t="s">
        <v>988</v>
      </c>
      <c r="F710" s="1" t="s">
        <v>185</v>
      </c>
      <c r="G710" s="1" t="s">
        <v>186</v>
      </c>
      <c r="H710" s="1" t="s">
        <v>213</v>
      </c>
      <c r="M710" s="3">
        <v>7</v>
      </c>
      <c r="N710" s="3">
        <v>4</v>
      </c>
      <c r="O710" s="3">
        <v>2</v>
      </c>
      <c r="Q710" s="3">
        <v>2</v>
      </c>
      <c r="S710" s="3">
        <v>2</v>
      </c>
      <c r="U710" s="3">
        <v>13</v>
      </c>
      <c r="V710" s="3">
        <v>4</v>
      </c>
      <c r="W710" s="3">
        <v>17</v>
      </c>
    </row>
    <row r="711" spans="1:23" x14ac:dyDescent="0.25">
      <c r="A711" s="1" t="s">
        <v>181</v>
      </c>
      <c r="B711" s="1" t="s">
        <v>992</v>
      </c>
      <c r="C711" s="1" t="s">
        <v>361</v>
      </c>
      <c r="D711" s="1" t="s">
        <v>113</v>
      </c>
      <c r="E711" s="1" t="s">
        <v>993</v>
      </c>
      <c r="F711" s="1" t="s">
        <v>185</v>
      </c>
      <c r="G711" s="1" t="s">
        <v>186</v>
      </c>
      <c r="H711" s="1" t="s">
        <v>362</v>
      </c>
      <c r="J711" s="3">
        <v>3</v>
      </c>
      <c r="V711" s="3">
        <v>3</v>
      </c>
      <c r="W711" s="3">
        <v>3</v>
      </c>
    </row>
    <row r="712" spans="1:23" x14ac:dyDescent="0.25">
      <c r="A712" s="1" t="s">
        <v>181</v>
      </c>
      <c r="B712" s="1" t="s">
        <v>994</v>
      </c>
      <c r="C712" s="1" t="s">
        <v>274</v>
      </c>
      <c r="D712" s="1" t="s">
        <v>115</v>
      </c>
      <c r="E712" s="1" t="s">
        <v>995</v>
      </c>
      <c r="F712" s="1" t="s">
        <v>185</v>
      </c>
      <c r="G712" s="1" t="s">
        <v>186</v>
      </c>
      <c r="H712" s="1" t="s">
        <v>276</v>
      </c>
      <c r="S712" s="3">
        <v>1</v>
      </c>
      <c r="U712" s="3">
        <v>1</v>
      </c>
      <c r="W712" s="3">
        <v>1</v>
      </c>
    </row>
    <row r="713" spans="1:23" x14ac:dyDescent="0.25">
      <c r="A713" s="1" t="s">
        <v>181</v>
      </c>
      <c r="B713" s="1" t="s">
        <v>994</v>
      </c>
      <c r="C713" s="1" t="s">
        <v>194</v>
      </c>
      <c r="D713" s="1" t="s">
        <v>115</v>
      </c>
      <c r="E713" s="1" t="s">
        <v>995</v>
      </c>
      <c r="F713" s="1" t="s">
        <v>185</v>
      </c>
      <c r="G713" s="1" t="s">
        <v>186</v>
      </c>
      <c r="H713" s="1" t="s">
        <v>195</v>
      </c>
      <c r="S713" s="3">
        <v>1</v>
      </c>
      <c r="U713" s="3">
        <v>1</v>
      </c>
      <c r="W713" s="3">
        <v>1</v>
      </c>
    </row>
    <row r="714" spans="1:23" x14ac:dyDescent="0.25">
      <c r="A714" s="1" t="s">
        <v>181</v>
      </c>
      <c r="B714" s="1" t="s">
        <v>994</v>
      </c>
      <c r="C714" s="1" t="s">
        <v>200</v>
      </c>
      <c r="D714" s="1" t="s">
        <v>115</v>
      </c>
      <c r="E714" s="1" t="s">
        <v>995</v>
      </c>
      <c r="F714" s="1" t="s">
        <v>185</v>
      </c>
      <c r="G714" s="1" t="s">
        <v>186</v>
      </c>
      <c r="H714" s="1" t="s">
        <v>201</v>
      </c>
      <c r="J714" s="3">
        <v>4</v>
      </c>
      <c r="V714" s="3">
        <v>4</v>
      </c>
      <c r="W714" s="3">
        <v>4</v>
      </c>
    </row>
    <row r="715" spans="1:23" x14ac:dyDescent="0.25">
      <c r="A715" s="1" t="s">
        <v>181</v>
      </c>
      <c r="B715" s="1" t="s">
        <v>994</v>
      </c>
      <c r="C715" s="1" t="s">
        <v>221</v>
      </c>
      <c r="D715" s="1" t="s">
        <v>115</v>
      </c>
      <c r="E715" s="1" t="s">
        <v>995</v>
      </c>
      <c r="F715" s="1" t="s">
        <v>185</v>
      </c>
      <c r="G715" s="1" t="s">
        <v>186</v>
      </c>
      <c r="H715" s="1" t="s">
        <v>282</v>
      </c>
      <c r="I715" s="3">
        <v>7</v>
      </c>
      <c r="J715" s="3">
        <v>4</v>
      </c>
      <c r="K715" s="3">
        <v>2</v>
      </c>
      <c r="L715" s="3">
        <v>1</v>
      </c>
      <c r="Q715" s="3">
        <v>1</v>
      </c>
      <c r="U715" s="3">
        <v>10</v>
      </c>
      <c r="V715" s="3">
        <v>5</v>
      </c>
      <c r="W715" s="3">
        <v>15</v>
      </c>
    </row>
    <row r="716" spans="1:23" x14ac:dyDescent="0.25">
      <c r="A716" s="1" t="s">
        <v>181</v>
      </c>
      <c r="B716" s="1" t="s">
        <v>994</v>
      </c>
      <c r="C716" s="1" t="s">
        <v>226</v>
      </c>
      <c r="D716" s="1" t="s">
        <v>115</v>
      </c>
      <c r="E716" s="1" t="s">
        <v>995</v>
      </c>
      <c r="F716" s="1" t="s">
        <v>185</v>
      </c>
      <c r="G716" s="1" t="s">
        <v>186</v>
      </c>
      <c r="H716" s="1" t="s">
        <v>227</v>
      </c>
      <c r="I716" s="3">
        <v>37</v>
      </c>
      <c r="J716" s="3">
        <v>9</v>
      </c>
      <c r="K716" s="3">
        <v>19</v>
      </c>
      <c r="L716" s="3">
        <v>2</v>
      </c>
      <c r="M716" s="3">
        <v>4</v>
      </c>
      <c r="N716" s="3">
        <v>1</v>
      </c>
      <c r="O716" s="3">
        <v>3</v>
      </c>
      <c r="U716" s="3">
        <v>63</v>
      </c>
      <c r="V716" s="3">
        <v>12</v>
      </c>
      <c r="W716" s="3">
        <v>75</v>
      </c>
    </row>
    <row r="717" spans="1:23" x14ac:dyDescent="0.25">
      <c r="A717" s="1" t="s">
        <v>181</v>
      </c>
      <c r="B717" s="1" t="s">
        <v>994</v>
      </c>
      <c r="C717" s="1" t="s">
        <v>293</v>
      </c>
      <c r="D717" s="1" t="s">
        <v>115</v>
      </c>
      <c r="E717" s="1" t="s">
        <v>995</v>
      </c>
      <c r="F717" s="1" t="s">
        <v>185</v>
      </c>
      <c r="G717" s="1" t="s">
        <v>186</v>
      </c>
      <c r="H717" s="1" t="s">
        <v>278</v>
      </c>
      <c r="I717" s="3">
        <v>33</v>
      </c>
      <c r="J717" s="3">
        <v>24</v>
      </c>
      <c r="K717" s="3">
        <v>9</v>
      </c>
      <c r="L717" s="3">
        <v>5</v>
      </c>
      <c r="M717" s="3">
        <v>6</v>
      </c>
      <c r="N717" s="3">
        <v>2</v>
      </c>
      <c r="O717" s="3">
        <v>2</v>
      </c>
      <c r="U717" s="3">
        <v>50</v>
      </c>
      <c r="V717" s="3">
        <v>31</v>
      </c>
      <c r="W717" s="3">
        <v>81</v>
      </c>
    </row>
    <row r="718" spans="1:23" x14ac:dyDescent="0.25">
      <c r="A718" s="1" t="s">
        <v>181</v>
      </c>
      <c r="B718" s="1" t="s">
        <v>994</v>
      </c>
      <c r="C718" s="1" t="s">
        <v>996</v>
      </c>
      <c r="D718" s="1" t="s">
        <v>115</v>
      </c>
      <c r="E718" s="1" t="s">
        <v>995</v>
      </c>
      <c r="F718" s="1" t="s">
        <v>185</v>
      </c>
      <c r="G718" s="1" t="s">
        <v>186</v>
      </c>
      <c r="H718" s="1" t="s">
        <v>997</v>
      </c>
      <c r="I718" s="3">
        <v>1</v>
      </c>
      <c r="J718" s="3">
        <v>6</v>
      </c>
      <c r="K718" s="3">
        <v>1</v>
      </c>
      <c r="M718" s="3">
        <v>1</v>
      </c>
      <c r="Q718" s="3">
        <v>1</v>
      </c>
      <c r="U718" s="3">
        <v>4</v>
      </c>
      <c r="V718" s="3">
        <v>6</v>
      </c>
      <c r="W718" s="3">
        <v>10</v>
      </c>
    </row>
    <row r="719" spans="1:23" x14ac:dyDescent="0.25">
      <c r="A719" s="1" t="s">
        <v>181</v>
      </c>
      <c r="B719" s="1" t="s">
        <v>994</v>
      </c>
      <c r="C719" s="1" t="s">
        <v>998</v>
      </c>
      <c r="D719" s="1" t="s">
        <v>115</v>
      </c>
      <c r="E719" s="1" t="s">
        <v>995</v>
      </c>
      <c r="F719" s="1" t="s">
        <v>185</v>
      </c>
      <c r="G719" s="1" t="s">
        <v>186</v>
      </c>
      <c r="H719" s="1" t="s">
        <v>999</v>
      </c>
      <c r="I719" s="3">
        <v>22</v>
      </c>
      <c r="J719" s="3">
        <v>2</v>
      </c>
      <c r="K719" s="3">
        <v>8</v>
      </c>
      <c r="L719" s="3">
        <v>6</v>
      </c>
      <c r="M719" s="3">
        <v>2</v>
      </c>
      <c r="N719" s="3">
        <v>1</v>
      </c>
      <c r="U719" s="3">
        <v>32</v>
      </c>
      <c r="V719" s="3">
        <v>9</v>
      </c>
      <c r="W719" s="3">
        <v>41</v>
      </c>
    </row>
    <row r="720" spans="1:23" x14ac:dyDescent="0.25">
      <c r="A720" s="1" t="s">
        <v>181</v>
      </c>
      <c r="B720" s="1" t="s">
        <v>994</v>
      </c>
      <c r="C720" s="1" t="s">
        <v>212</v>
      </c>
      <c r="D720" s="1" t="s">
        <v>115</v>
      </c>
      <c r="E720" s="1" t="s">
        <v>995</v>
      </c>
      <c r="F720" s="1" t="s">
        <v>185</v>
      </c>
      <c r="G720" s="1" t="s">
        <v>186</v>
      </c>
      <c r="H720" s="1" t="s">
        <v>213</v>
      </c>
      <c r="M720" s="3">
        <v>4</v>
      </c>
      <c r="N720" s="3">
        <v>4</v>
      </c>
      <c r="P720" s="3">
        <v>1</v>
      </c>
      <c r="Q720" s="3">
        <v>2</v>
      </c>
      <c r="S720" s="3">
        <v>2</v>
      </c>
      <c r="U720" s="3">
        <v>8</v>
      </c>
      <c r="V720" s="3">
        <v>5</v>
      </c>
      <c r="W720" s="3">
        <v>13</v>
      </c>
    </row>
    <row r="721" spans="1:23" x14ac:dyDescent="0.25">
      <c r="A721" s="1" t="s">
        <v>181</v>
      </c>
      <c r="B721" s="1" t="s">
        <v>1000</v>
      </c>
      <c r="C721" s="1" t="s">
        <v>1001</v>
      </c>
      <c r="D721" s="1" t="s">
        <v>115</v>
      </c>
      <c r="E721" s="1" t="s">
        <v>1002</v>
      </c>
      <c r="F721" s="1" t="s">
        <v>185</v>
      </c>
      <c r="G721" s="1" t="s">
        <v>186</v>
      </c>
      <c r="H721" s="1" t="s">
        <v>1003</v>
      </c>
      <c r="J721" s="3">
        <v>13</v>
      </c>
      <c r="K721" s="3">
        <v>2</v>
      </c>
      <c r="L721" s="3">
        <v>1</v>
      </c>
      <c r="M721" s="3">
        <v>2</v>
      </c>
      <c r="N721" s="3">
        <v>1</v>
      </c>
      <c r="U721" s="3">
        <v>4</v>
      </c>
      <c r="V721" s="3">
        <v>15</v>
      </c>
      <c r="W721" s="3">
        <v>19</v>
      </c>
    </row>
    <row r="722" spans="1:23" x14ac:dyDescent="0.25">
      <c r="A722" s="1" t="s">
        <v>181</v>
      </c>
      <c r="B722" s="1" t="s">
        <v>1000</v>
      </c>
      <c r="C722" s="1" t="s">
        <v>297</v>
      </c>
      <c r="D722" s="1" t="s">
        <v>115</v>
      </c>
      <c r="E722" s="1" t="s">
        <v>1002</v>
      </c>
      <c r="F722" s="1" t="s">
        <v>185</v>
      </c>
      <c r="G722" s="1" t="s">
        <v>186</v>
      </c>
      <c r="H722" s="1" t="s">
        <v>299</v>
      </c>
      <c r="I722" s="3">
        <v>1</v>
      </c>
      <c r="J722" s="3">
        <v>1</v>
      </c>
      <c r="L722" s="3">
        <v>1</v>
      </c>
      <c r="P722" s="3">
        <v>1</v>
      </c>
      <c r="U722" s="3">
        <v>1</v>
      </c>
      <c r="V722" s="3">
        <v>3</v>
      </c>
      <c r="W722" s="3">
        <v>4</v>
      </c>
    </row>
    <row r="723" spans="1:23" x14ac:dyDescent="0.25">
      <c r="A723" s="1" t="s">
        <v>181</v>
      </c>
      <c r="B723" s="1" t="s">
        <v>1000</v>
      </c>
      <c r="C723" s="1" t="s">
        <v>264</v>
      </c>
      <c r="D723" s="1" t="s">
        <v>115</v>
      </c>
      <c r="E723" s="1" t="s">
        <v>1002</v>
      </c>
      <c r="F723" s="1" t="s">
        <v>185</v>
      </c>
      <c r="G723" s="1" t="s">
        <v>186</v>
      </c>
      <c r="H723" s="1" t="s">
        <v>266</v>
      </c>
      <c r="J723" s="3">
        <v>2</v>
      </c>
      <c r="N723" s="3">
        <v>1</v>
      </c>
      <c r="V723" s="3">
        <v>3</v>
      </c>
      <c r="W723" s="3">
        <v>3</v>
      </c>
    </row>
    <row r="724" spans="1:23" x14ac:dyDescent="0.25">
      <c r="A724" s="1" t="s">
        <v>181</v>
      </c>
      <c r="B724" s="1" t="s">
        <v>1000</v>
      </c>
      <c r="C724" s="1" t="s">
        <v>346</v>
      </c>
      <c r="D724" s="1" t="s">
        <v>115</v>
      </c>
      <c r="E724" s="1" t="s">
        <v>1002</v>
      </c>
      <c r="F724" s="1" t="s">
        <v>185</v>
      </c>
      <c r="G724" s="1" t="s">
        <v>186</v>
      </c>
      <c r="H724" s="1" t="s">
        <v>348</v>
      </c>
      <c r="I724" s="3">
        <v>1</v>
      </c>
      <c r="U724" s="3">
        <v>1</v>
      </c>
      <c r="W724" s="3">
        <v>1</v>
      </c>
    </row>
    <row r="725" spans="1:23" x14ac:dyDescent="0.25">
      <c r="A725" s="1" t="s">
        <v>181</v>
      </c>
      <c r="B725" s="1" t="s">
        <v>1000</v>
      </c>
      <c r="C725" s="1" t="s">
        <v>1004</v>
      </c>
      <c r="D725" s="1" t="s">
        <v>115</v>
      </c>
      <c r="E725" s="1" t="s">
        <v>1002</v>
      </c>
      <c r="F725" s="1" t="s">
        <v>229</v>
      </c>
      <c r="G725" s="1" t="s">
        <v>186</v>
      </c>
      <c r="H725" s="1" t="s">
        <v>1005</v>
      </c>
      <c r="I725" s="3">
        <v>2</v>
      </c>
      <c r="J725" s="3">
        <v>3</v>
      </c>
      <c r="L725" s="3">
        <v>2</v>
      </c>
      <c r="M725" s="3">
        <v>1</v>
      </c>
      <c r="N725" s="3">
        <v>1</v>
      </c>
      <c r="Q725" s="3">
        <v>1</v>
      </c>
      <c r="R725" s="3">
        <v>1</v>
      </c>
      <c r="U725" s="3">
        <v>4</v>
      </c>
      <c r="V725" s="3">
        <v>7</v>
      </c>
      <c r="W725" s="3">
        <v>11</v>
      </c>
    </row>
    <row r="726" spans="1:23" x14ac:dyDescent="0.25">
      <c r="A726" s="1" t="s">
        <v>181</v>
      </c>
      <c r="B726" s="1" t="s">
        <v>1006</v>
      </c>
      <c r="C726" s="1" t="s">
        <v>1007</v>
      </c>
      <c r="D726" s="1" t="s">
        <v>115</v>
      </c>
      <c r="E726" s="1" t="s">
        <v>1008</v>
      </c>
      <c r="F726" s="1" t="s">
        <v>185</v>
      </c>
      <c r="G726" s="1" t="s">
        <v>186</v>
      </c>
      <c r="H726" s="1" t="s">
        <v>1009</v>
      </c>
      <c r="I726" s="3">
        <v>11</v>
      </c>
      <c r="J726" s="3">
        <v>7</v>
      </c>
      <c r="K726" s="3">
        <v>8</v>
      </c>
      <c r="L726" s="3">
        <v>1</v>
      </c>
      <c r="M726" s="3">
        <v>3</v>
      </c>
      <c r="O726" s="3">
        <v>1</v>
      </c>
      <c r="U726" s="3">
        <v>23</v>
      </c>
      <c r="V726" s="3">
        <v>8</v>
      </c>
      <c r="W726" s="3">
        <v>31</v>
      </c>
    </row>
    <row r="727" spans="1:23" x14ac:dyDescent="0.25">
      <c r="A727" s="1" t="s">
        <v>181</v>
      </c>
      <c r="B727" s="1" t="s">
        <v>1006</v>
      </c>
      <c r="C727" s="1" t="s">
        <v>881</v>
      </c>
      <c r="D727" s="1" t="s">
        <v>115</v>
      </c>
      <c r="E727" s="1" t="s">
        <v>1008</v>
      </c>
      <c r="F727" s="1" t="s">
        <v>185</v>
      </c>
      <c r="G727" s="1" t="s">
        <v>186</v>
      </c>
      <c r="H727" s="1" t="s">
        <v>1010</v>
      </c>
      <c r="I727" s="3">
        <v>22</v>
      </c>
      <c r="J727" s="3">
        <v>3</v>
      </c>
      <c r="K727" s="3">
        <v>14</v>
      </c>
      <c r="L727" s="3">
        <v>1</v>
      </c>
      <c r="M727" s="3">
        <v>4</v>
      </c>
      <c r="O727" s="3">
        <v>3</v>
      </c>
      <c r="Q727" s="3">
        <v>1</v>
      </c>
      <c r="U727" s="3">
        <v>44</v>
      </c>
      <c r="V727" s="3">
        <v>4</v>
      </c>
      <c r="W727" s="3">
        <v>48</v>
      </c>
    </row>
    <row r="728" spans="1:23" x14ac:dyDescent="0.25">
      <c r="A728" s="1" t="s">
        <v>181</v>
      </c>
      <c r="B728" s="1" t="s">
        <v>1006</v>
      </c>
      <c r="C728" s="1" t="s">
        <v>317</v>
      </c>
      <c r="D728" s="1" t="s">
        <v>115</v>
      </c>
      <c r="E728" s="1" t="s">
        <v>1008</v>
      </c>
      <c r="F728" s="1" t="s">
        <v>185</v>
      </c>
      <c r="G728" s="1" t="s">
        <v>186</v>
      </c>
      <c r="H728" s="1" t="s">
        <v>356</v>
      </c>
    </row>
    <row r="729" spans="1:23" x14ac:dyDescent="0.25">
      <c r="A729" s="1" t="s">
        <v>181</v>
      </c>
      <c r="B729" s="1" t="s">
        <v>1006</v>
      </c>
      <c r="C729" s="1" t="s">
        <v>377</v>
      </c>
      <c r="D729" s="1" t="s">
        <v>115</v>
      </c>
      <c r="E729" s="1" t="s">
        <v>1008</v>
      </c>
      <c r="F729" s="1" t="s">
        <v>185</v>
      </c>
      <c r="G729" s="1" t="s">
        <v>186</v>
      </c>
      <c r="H729" s="1" t="s">
        <v>378</v>
      </c>
      <c r="I729" s="3">
        <v>8</v>
      </c>
      <c r="K729" s="3">
        <v>4</v>
      </c>
      <c r="M729" s="3">
        <v>1</v>
      </c>
      <c r="O729" s="3">
        <v>2</v>
      </c>
      <c r="U729" s="3">
        <v>15</v>
      </c>
      <c r="W729" s="3">
        <v>15</v>
      </c>
    </row>
    <row r="730" spans="1:23" x14ac:dyDescent="0.25">
      <c r="A730" s="1" t="s">
        <v>181</v>
      </c>
      <c r="B730" s="1" t="s">
        <v>1006</v>
      </c>
      <c r="C730" s="1" t="s">
        <v>1011</v>
      </c>
      <c r="D730" s="1" t="s">
        <v>115</v>
      </c>
      <c r="E730" s="1" t="s">
        <v>1008</v>
      </c>
      <c r="F730" s="1" t="s">
        <v>185</v>
      </c>
      <c r="G730" s="1" t="s">
        <v>186</v>
      </c>
      <c r="H730" s="1" t="s">
        <v>1012</v>
      </c>
    </row>
    <row r="731" spans="1:23" x14ac:dyDescent="0.25">
      <c r="A731" s="1" t="s">
        <v>181</v>
      </c>
      <c r="B731" s="1" t="s">
        <v>1006</v>
      </c>
      <c r="C731" s="1" t="s">
        <v>916</v>
      </c>
      <c r="D731" s="1" t="s">
        <v>115</v>
      </c>
      <c r="E731" s="1" t="s">
        <v>1008</v>
      </c>
      <c r="F731" s="1" t="s">
        <v>185</v>
      </c>
      <c r="G731" s="1" t="s">
        <v>186</v>
      </c>
      <c r="H731" s="1" t="s">
        <v>1013</v>
      </c>
      <c r="I731" s="3">
        <v>13</v>
      </c>
      <c r="K731" s="3">
        <v>3</v>
      </c>
      <c r="L731" s="3">
        <v>1</v>
      </c>
      <c r="M731" s="3">
        <v>1</v>
      </c>
      <c r="O731" s="3">
        <v>1</v>
      </c>
      <c r="S731" s="3">
        <v>2</v>
      </c>
      <c r="U731" s="3">
        <v>20</v>
      </c>
      <c r="V731" s="3">
        <v>1</v>
      </c>
      <c r="W731" s="3">
        <v>21</v>
      </c>
    </row>
    <row r="732" spans="1:23" x14ac:dyDescent="0.25">
      <c r="A732" s="1" t="s">
        <v>181</v>
      </c>
      <c r="B732" s="1" t="s">
        <v>1014</v>
      </c>
      <c r="C732" s="1" t="s">
        <v>196</v>
      </c>
      <c r="D732" s="1" t="s">
        <v>145</v>
      </c>
      <c r="E732" s="1" t="s">
        <v>1015</v>
      </c>
      <c r="F732" s="1" t="s">
        <v>185</v>
      </c>
      <c r="G732" s="1" t="s">
        <v>186</v>
      </c>
      <c r="H732" s="1" t="s">
        <v>197</v>
      </c>
      <c r="I732" s="3">
        <v>87</v>
      </c>
      <c r="J732" s="3">
        <v>10</v>
      </c>
      <c r="K732" s="3">
        <v>39</v>
      </c>
      <c r="L732" s="3">
        <v>0</v>
      </c>
      <c r="M732" s="3">
        <v>4</v>
      </c>
      <c r="N732" s="3">
        <v>0</v>
      </c>
      <c r="O732" s="3">
        <v>2</v>
      </c>
      <c r="P732" s="3">
        <v>0</v>
      </c>
      <c r="Q732" s="3">
        <v>2</v>
      </c>
      <c r="R732" s="3">
        <v>0</v>
      </c>
      <c r="S732" s="3">
        <v>0</v>
      </c>
      <c r="T732" s="3">
        <v>0</v>
      </c>
      <c r="U732" s="3">
        <v>134</v>
      </c>
      <c r="V732" s="3">
        <v>10</v>
      </c>
      <c r="W732" s="3">
        <v>144</v>
      </c>
    </row>
    <row r="733" spans="1:23" x14ac:dyDescent="0.25">
      <c r="A733" s="1" t="s">
        <v>181</v>
      </c>
      <c r="B733" s="1" t="s">
        <v>1014</v>
      </c>
      <c r="C733" s="1" t="s">
        <v>597</v>
      </c>
      <c r="D733" s="1" t="s">
        <v>117</v>
      </c>
      <c r="E733" s="1" t="s">
        <v>1015</v>
      </c>
      <c r="F733" s="1" t="s">
        <v>185</v>
      </c>
      <c r="G733" s="1" t="s">
        <v>186</v>
      </c>
      <c r="H733" s="1" t="s">
        <v>598</v>
      </c>
      <c r="I733" s="3">
        <v>55</v>
      </c>
      <c r="J733" s="3">
        <v>5</v>
      </c>
      <c r="K733" s="3">
        <v>15</v>
      </c>
      <c r="L733" s="3">
        <v>4</v>
      </c>
      <c r="M733" s="3">
        <v>10</v>
      </c>
      <c r="O733" s="3">
        <v>3</v>
      </c>
      <c r="Q733" s="3">
        <v>1</v>
      </c>
      <c r="U733" s="3">
        <v>84</v>
      </c>
      <c r="V733" s="3">
        <v>9</v>
      </c>
      <c r="W733" s="3">
        <v>93</v>
      </c>
    </row>
    <row r="734" spans="1:23" x14ac:dyDescent="0.25">
      <c r="A734" s="1" t="s">
        <v>181</v>
      </c>
      <c r="B734" s="1" t="s">
        <v>1016</v>
      </c>
      <c r="C734" s="1" t="s">
        <v>221</v>
      </c>
      <c r="D734" s="1" t="s">
        <v>117</v>
      </c>
      <c r="E734" s="1" t="s">
        <v>1017</v>
      </c>
      <c r="F734" s="1" t="s">
        <v>185</v>
      </c>
      <c r="G734" s="1" t="s">
        <v>186</v>
      </c>
      <c r="H734" s="1" t="s">
        <v>282</v>
      </c>
      <c r="I734" s="3">
        <v>36</v>
      </c>
      <c r="J734" s="3">
        <v>18</v>
      </c>
      <c r="K734" s="3">
        <v>12</v>
      </c>
      <c r="L734" s="3">
        <v>6</v>
      </c>
      <c r="M734" s="3">
        <v>2</v>
      </c>
      <c r="N734" s="3">
        <v>2</v>
      </c>
      <c r="O734" s="3">
        <v>3</v>
      </c>
      <c r="P734" s="3">
        <v>1</v>
      </c>
      <c r="U734" s="3">
        <v>53</v>
      </c>
      <c r="V734" s="3">
        <v>27</v>
      </c>
      <c r="W734" s="3">
        <v>80</v>
      </c>
    </row>
    <row r="735" spans="1:23" x14ac:dyDescent="0.25">
      <c r="A735" s="1" t="s">
        <v>181</v>
      </c>
      <c r="B735" s="1" t="s">
        <v>1018</v>
      </c>
      <c r="C735" s="1" t="s">
        <v>188</v>
      </c>
      <c r="D735" s="1" t="s">
        <v>151</v>
      </c>
      <c r="E735" s="1" t="s">
        <v>1019</v>
      </c>
      <c r="F735" s="1" t="s">
        <v>185</v>
      </c>
      <c r="G735" s="1" t="s">
        <v>186</v>
      </c>
      <c r="H735" s="1" t="s">
        <v>189</v>
      </c>
      <c r="I735" s="3">
        <v>13</v>
      </c>
      <c r="J735" s="3">
        <v>11</v>
      </c>
      <c r="K735" s="3">
        <v>5</v>
      </c>
      <c r="L735" s="3">
        <v>1</v>
      </c>
      <c r="M735" s="3">
        <v>6</v>
      </c>
      <c r="N735" s="3">
        <v>1</v>
      </c>
      <c r="O735" s="3">
        <v>5</v>
      </c>
      <c r="P735" s="3">
        <v>2</v>
      </c>
      <c r="Q735" s="3">
        <v>1</v>
      </c>
      <c r="U735" s="3">
        <v>30</v>
      </c>
      <c r="V735" s="3">
        <v>15</v>
      </c>
      <c r="W735" s="3">
        <v>45</v>
      </c>
    </row>
    <row r="736" spans="1:23" x14ac:dyDescent="0.25">
      <c r="A736" s="1" t="s">
        <v>181</v>
      </c>
      <c r="B736" s="1" t="s">
        <v>1018</v>
      </c>
      <c r="C736" s="1" t="s">
        <v>190</v>
      </c>
      <c r="D736" s="1" t="s">
        <v>151</v>
      </c>
      <c r="E736" s="1" t="s">
        <v>1019</v>
      </c>
      <c r="F736" s="1" t="s">
        <v>185</v>
      </c>
      <c r="G736" s="1" t="s">
        <v>186</v>
      </c>
      <c r="H736" s="1" t="s">
        <v>191</v>
      </c>
      <c r="I736" s="3">
        <v>18</v>
      </c>
      <c r="J736" s="3">
        <v>6</v>
      </c>
      <c r="K736" s="3">
        <v>8</v>
      </c>
      <c r="L736" s="3">
        <v>1</v>
      </c>
      <c r="M736" s="3">
        <v>2</v>
      </c>
      <c r="O736" s="3">
        <v>1</v>
      </c>
      <c r="U736" s="3">
        <v>29</v>
      </c>
      <c r="V736" s="3">
        <v>7</v>
      </c>
      <c r="W736" s="3">
        <v>36</v>
      </c>
    </row>
    <row r="737" spans="1:23" x14ac:dyDescent="0.25">
      <c r="A737" s="1" t="s">
        <v>181</v>
      </c>
      <c r="B737" s="1" t="s">
        <v>1018</v>
      </c>
      <c r="C737" s="1" t="s">
        <v>192</v>
      </c>
      <c r="D737" s="1" t="s">
        <v>151</v>
      </c>
      <c r="E737" s="1" t="s">
        <v>1019</v>
      </c>
      <c r="F737" s="1" t="s">
        <v>185</v>
      </c>
      <c r="G737" s="1" t="s">
        <v>186</v>
      </c>
      <c r="H737" s="1" t="s">
        <v>193</v>
      </c>
      <c r="I737" s="3">
        <v>31</v>
      </c>
      <c r="J737" s="3">
        <v>3</v>
      </c>
      <c r="K737" s="3">
        <v>12</v>
      </c>
      <c r="L737" s="3">
        <v>1</v>
      </c>
      <c r="M737" s="3">
        <v>9</v>
      </c>
      <c r="O737" s="3">
        <v>3</v>
      </c>
      <c r="Q737" s="3">
        <v>1</v>
      </c>
      <c r="U737" s="3">
        <v>56</v>
      </c>
      <c r="V737" s="3">
        <v>4</v>
      </c>
      <c r="W737" s="3">
        <v>60</v>
      </c>
    </row>
    <row r="738" spans="1:23" x14ac:dyDescent="0.25">
      <c r="A738" s="1" t="s">
        <v>181</v>
      </c>
      <c r="B738" s="1" t="s">
        <v>1018</v>
      </c>
      <c r="C738" s="1" t="s">
        <v>194</v>
      </c>
      <c r="D738" s="1" t="s">
        <v>151</v>
      </c>
      <c r="E738" s="1" t="s">
        <v>1019</v>
      </c>
      <c r="F738" s="1" t="s">
        <v>185</v>
      </c>
      <c r="G738" s="1" t="s">
        <v>186</v>
      </c>
      <c r="H738" s="1" t="s">
        <v>195</v>
      </c>
      <c r="I738" s="3">
        <v>32</v>
      </c>
      <c r="J738" s="3">
        <v>2</v>
      </c>
      <c r="K738" s="3">
        <v>19</v>
      </c>
      <c r="L738" s="3">
        <v>2</v>
      </c>
      <c r="M738" s="3">
        <v>8</v>
      </c>
      <c r="O738" s="3">
        <v>5</v>
      </c>
      <c r="P738" s="3">
        <v>1</v>
      </c>
      <c r="Q738" s="3">
        <v>2</v>
      </c>
      <c r="S738" s="3">
        <v>1</v>
      </c>
      <c r="U738" s="3">
        <v>67</v>
      </c>
      <c r="V738" s="3">
        <v>5</v>
      </c>
      <c r="W738" s="3">
        <v>72</v>
      </c>
    </row>
    <row r="739" spans="1:23" x14ac:dyDescent="0.25">
      <c r="A739" s="1" t="s">
        <v>181</v>
      </c>
      <c r="B739" s="1" t="s">
        <v>1018</v>
      </c>
      <c r="C739" s="1" t="s">
        <v>196</v>
      </c>
      <c r="D739" s="1" t="s">
        <v>151</v>
      </c>
      <c r="E739" s="1" t="s">
        <v>1019</v>
      </c>
      <c r="F739" s="1" t="s">
        <v>185</v>
      </c>
      <c r="G739" s="1" t="s">
        <v>186</v>
      </c>
      <c r="H739" s="1" t="s">
        <v>197</v>
      </c>
      <c r="I739" s="3">
        <v>88</v>
      </c>
      <c r="J739" s="3">
        <v>8</v>
      </c>
      <c r="K739" s="3">
        <v>34</v>
      </c>
      <c r="L739" s="3">
        <v>1</v>
      </c>
      <c r="M739" s="3">
        <v>24</v>
      </c>
      <c r="N739" s="3">
        <v>1</v>
      </c>
      <c r="O739" s="3">
        <v>7</v>
      </c>
      <c r="P739" s="3">
        <v>2</v>
      </c>
      <c r="Q739" s="3">
        <v>2</v>
      </c>
      <c r="R739" s="3">
        <v>1</v>
      </c>
      <c r="S739" s="3">
        <v>1</v>
      </c>
      <c r="U739" s="3">
        <v>156</v>
      </c>
      <c r="V739" s="3">
        <v>13</v>
      </c>
      <c r="W739" s="3">
        <v>169</v>
      </c>
    </row>
    <row r="740" spans="1:23" x14ac:dyDescent="0.25">
      <c r="A740" s="1" t="s">
        <v>181</v>
      </c>
      <c r="B740" s="1" t="s">
        <v>1018</v>
      </c>
      <c r="C740" s="1" t="s">
        <v>738</v>
      </c>
      <c r="D740" s="1" t="s">
        <v>151</v>
      </c>
      <c r="E740" s="1" t="s">
        <v>1019</v>
      </c>
      <c r="F740" s="1" t="s">
        <v>185</v>
      </c>
      <c r="G740" s="1" t="s">
        <v>186</v>
      </c>
      <c r="H740" s="1" t="s">
        <v>739</v>
      </c>
      <c r="I740" s="3">
        <v>21</v>
      </c>
      <c r="J740" s="3">
        <v>7</v>
      </c>
      <c r="K740" s="3">
        <v>7</v>
      </c>
      <c r="L740" s="3">
        <v>1</v>
      </c>
      <c r="M740" s="3">
        <v>5</v>
      </c>
      <c r="N740" s="3">
        <v>2</v>
      </c>
      <c r="O740" s="3">
        <v>3</v>
      </c>
      <c r="P740" s="3">
        <v>1</v>
      </c>
      <c r="Q740" s="3">
        <v>1</v>
      </c>
      <c r="T740" s="3">
        <v>1</v>
      </c>
      <c r="U740" s="3">
        <v>37</v>
      </c>
      <c r="V740" s="3">
        <v>12</v>
      </c>
      <c r="W740" s="3">
        <v>49</v>
      </c>
    </row>
    <row r="741" spans="1:23" x14ac:dyDescent="0.25">
      <c r="A741" s="1" t="s">
        <v>181</v>
      </c>
      <c r="B741" s="1" t="s">
        <v>1018</v>
      </c>
      <c r="C741" s="1" t="s">
        <v>198</v>
      </c>
      <c r="D741" s="1" t="s">
        <v>151</v>
      </c>
      <c r="E741" s="1" t="s">
        <v>1019</v>
      </c>
      <c r="F741" s="1" t="s">
        <v>185</v>
      </c>
      <c r="G741" s="1" t="s">
        <v>186</v>
      </c>
      <c r="H741" s="1" t="s">
        <v>199</v>
      </c>
      <c r="I741" s="3">
        <v>12</v>
      </c>
      <c r="J741" s="3">
        <v>7</v>
      </c>
      <c r="K741" s="3">
        <v>9</v>
      </c>
      <c r="M741" s="3">
        <v>1</v>
      </c>
      <c r="O741" s="3">
        <v>2</v>
      </c>
      <c r="U741" s="3">
        <v>24</v>
      </c>
      <c r="V741" s="3">
        <v>7</v>
      </c>
      <c r="W741" s="3">
        <v>31</v>
      </c>
    </row>
    <row r="742" spans="1:23" x14ac:dyDescent="0.25">
      <c r="A742" s="1" t="s">
        <v>181</v>
      </c>
      <c r="B742" s="1" t="s">
        <v>1018</v>
      </c>
      <c r="C742" s="1" t="s">
        <v>200</v>
      </c>
      <c r="D742" s="1" t="s">
        <v>151</v>
      </c>
      <c r="E742" s="1" t="s">
        <v>1019</v>
      </c>
      <c r="F742" s="1" t="s">
        <v>185</v>
      </c>
      <c r="G742" s="1" t="s">
        <v>186</v>
      </c>
      <c r="H742" s="1" t="s">
        <v>1020</v>
      </c>
      <c r="J742" s="3">
        <v>5</v>
      </c>
      <c r="K742" s="3">
        <v>1</v>
      </c>
      <c r="U742" s="3">
        <v>1</v>
      </c>
      <c r="V742" s="3">
        <v>5</v>
      </c>
      <c r="W742" s="3">
        <v>6</v>
      </c>
    </row>
    <row r="743" spans="1:23" x14ac:dyDescent="0.25">
      <c r="A743" s="1" t="s">
        <v>181</v>
      </c>
      <c r="B743" s="1" t="s">
        <v>1018</v>
      </c>
      <c r="C743" s="1" t="s">
        <v>381</v>
      </c>
      <c r="D743" s="1" t="s">
        <v>151</v>
      </c>
      <c r="E743" s="1" t="s">
        <v>1019</v>
      </c>
      <c r="F743" s="1" t="s">
        <v>185</v>
      </c>
      <c r="G743" s="1" t="s">
        <v>186</v>
      </c>
      <c r="H743" s="1" t="s">
        <v>1021</v>
      </c>
      <c r="I743" s="3">
        <v>2</v>
      </c>
      <c r="J743" s="3">
        <v>2</v>
      </c>
      <c r="K743" s="3">
        <v>2</v>
      </c>
      <c r="N743" s="3">
        <v>1</v>
      </c>
      <c r="U743" s="3">
        <v>4</v>
      </c>
      <c r="V743" s="3">
        <v>3</v>
      </c>
      <c r="W743" s="3">
        <v>7</v>
      </c>
    </row>
    <row r="744" spans="1:23" x14ac:dyDescent="0.25">
      <c r="A744" s="1" t="s">
        <v>181</v>
      </c>
      <c r="B744" s="1" t="s">
        <v>1018</v>
      </c>
      <c r="C744" s="1" t="s">
        <v>202</v>
      </c>
      <c r="D744" s="1" t="s">
        <v>151</v>
      </c>
      <c r="E744" s="1" t="s">
        <v>1019</v>
      </c>
      <c r="F744" s="1" t="s">
        <v>185</v>
      </c>
      <c r="G744" s="1" t="s">
        <v>186</v>
      </c>
      <c r="H744" s="1" t="s">
        <v>1022</v>
      </c>
      <c r="I744" s="3">
        <v>4</v>
      </c>
      <c r="K744" s="3">
        <v>1</v>
      </c>
      <c r="P744" s="3">
        <v>1</v>
      </c>
      <c r="U744" s="3">
        <v>5</v>
      </c>
      <c r="V744" s="3">
        <v>1</v>
      </c>
      <c r="W744" s="3">
        <v>6</v>
      </c>
    </row>
    <row r="745" spans="1:23" x14ac:dyDescent="0.25">
      <c r="A745" s="1" t="s">
        <v>181</v>
      </c>
      <c r="B745" s="1" t="s">
        <v>1018</v>
      </c>
      <c r="C745" s="1" t="s">
        <v>204</v>
      </c>
      <c r="D745" s="1" t="s">
        <v>151</v>
      </c>
      <c r="E745" s="1" t="s">
        <v>1019</v>
      </c>
      <c r="F745" s="1" t="s">
        <v>185</v>
      </c>
      <c r="G745" s="1" t="s">
        <v>186</v>
      </c>
      <c r="H745" s="1" t="s">
        <v>205</v>
      </c>
      <c r="I745" s="3">
        <v>4</v>
      </c>
      <c r="J745" s="3">
        <v>1</v>
      </c>
      <c r="K745" s="3">
        <v>1</v>
      </c>
      <c r="L745" s="3">
        <v>1</v>
      </c>
      <c r="U745" s="3">
        <v>5</v>
      </c>
      <c r="V745" s="3">
        <v>2</v>
      </c>
      <c r="W745" s="3">
        <v>7</v>
      </c>
    </row>
    <row r="746" spans="1:23" x14ac:dyDescent="0.25">
      <c r="A746" s="1" t="s">
        <v>181</v>
      </c>
      <c r="B746" s="1" t="s">
        <v>1018</v>
      </c>
      <c r="C746" s="1" t="s">
        <v>1023</v>
      </c>
      <c r="D746" s="1" t="s">
        <v>151</v>
      </c>
      <c r="E746" s="1" t="s">
        <v>1019</v>
      </c>
      <c r="F746" s="1" t="s">
        <v>185</v>
      </c>
      <c r="G746" s="1" t="s">
        <v>186</v>
      </c>
      <c r="H746" s="1" t="s">
        <v>1024</v>
      </c>
      <c r="I746" s="3">
        <v>15</v>
      </c>
      <c r="J746" s="3">
        <v>14</v>
      </c>
      <c r="K746" s="3">
        <v>7</v>
      </c>
      <c r="L746" s="3">
        <v>6</v>
      </c>
      <c r="M746" s="3">
        <v>4</v>
      </c>
      <c r="N746" s="3">
        <v>1</v>
      </c>
      <c r="U746" s="3">
        <v>26</v>
      </c>
      <c r="V746" s="3">
        <v>21</v>
      </c>
      <c r="W746" s="3">
        <v>47</v>
      </c>
    </row>
    <row r="747" spans="1:23" x14ac:dyDescent="0.25">
      <c r="A747" s="1" t="s">
        <v>181</v>
      </c>
      <c r="B747" s="1" t="s">
        <v>1018</v>
      </c>
      <c r="C747" s="1" t="s">
        <v>208</v>
      </c>
      <c r="D747" s="1" t="s">
        <v>151</v>
      </c>
      <c r="E747" s="1" t="s">
        <v>1019</v>
      </c>
      <c r="F747" s="1" t="s">
        <v>185</v>
      </c>
      <c r="G747" s="1" t="s">
        <v>186</v>
      </c>
      <c r="H747" s="1" t="s">
        <v>209</v>
      </c>
    </row>
    <row r="748" spans="1:23" x14ac:dyDescent="0.25">
      <c r="A748" s="1" t="s">
        <v>181</v>
      </c>
      <c r="B748" s="1" t="s">
        <v>1018</v>
      </c>
      <c r="C748" s="1" t="s">
        <v>212</v>
      </c>
      <c r="D748" s="1" t="s">
        <v>151</v>
      </c>
      <c r="E748" s="1" t="s">
        <v>1019</v>
      </c>
      <c r="F748" s="1" t="s">
        <v>185</v>
      </c>
      <c r="G748" s="1" t="s">
        <v>186</v>
      </c>
      <c r="H748" s="1" t="s">
        <v>1025</v>
      </c>
      <c r="M748" s="3">
        <v>11</v>
      </c>
      <c r="N748" s="3">
        <v>2</v>
      </c>
      <c r="O748" s="3">
        <v>8</v>
      </c>
      <c r="Q748" s="3">
        <v>2</v>
      </c>
      <c r="S748" s="3">
        <v>6</v>
      </c>
      <c r="U748" s="3">
        <v>27</v>
      </c>
      <c r="V748" s="3">
        <v>2</v>
      </c>
      <c r="W748" s="3">
        <v>29</v>
      </c>
    </row>
    <row r="749" spans="1:23" x14ac:dyDescent="0.25">
      <c r="A749" s="1" t="s">
        <v>181</v>
      </c>
      <c r="B749" s="1" t="s">
        <v>1018</v>
      </c>
      <c r="C749" s="1" t="s">
        <v>214</v>
      </c>
      <c r="D749" s="1" t="s">
        <v>151</v>
      </c>
      <c r="E749" s="1" t="s">
        <v>1019</v>
      </c>
      <c r="F749" s="1" t="s">
        <v>185</v>
      </c>
      <c r="G749" s="1" t="s">
        <v>186</v>
      </c>
      <c r="H749" s="1" t="s">
        <v>1026</v>
      </c>
      <c r="M749" s="3">
        <v>16</v>
      </c>
      <c r="N749" s="3">
        <v>5</v>
      </c>
      <c r="O749" s="3">
        <v>4</v>
      </c>
      <c r="P749" s="3">
        <v>1</v>
      </c>
      <c r="Q749" s="3">
        <v>2</v>
      </c>
      <c r="R749" s="3">
        <v>1</v>
      </c>
      <c r="S749" s="3">
        <v>4</v>
      </c>
      <c r="U749" s="3">
        <v>26</v>
      </c>
      <c r="V749" s="3">
        <v>7</v>
      </c>
      <c r="W749" s="3">
        <v>33</v>
      </c>
    </row>
    <row r="750" spans="1:23" x14ac:dyDescent="0.25">
      <c r="A750" s="1" t="s">
        <v>181</v>
      </c>
      <c r="B750" s="1" t="s">
        <v>1018</v>
      </c>
      <c r="C750" s="1" t="s">
        <v>216</v>
      </c>
      <c r="D750" s="1" t="s">
        <v>151</v>
      </c>
      <c r="E750" s="1" t="s">
        <v>1019</v>
      </c>
      <c r="F750" s="1" t="s">
        <v>185</v>
      </c>
      <c r="G750" s="1" t="s">
        <v>186</v>
      </c>
      <c r="H750" s="1" t="s">
        <v>1027</v>
      </c>
      <c r="M750" s="3">
        <v>3</v>
      </c>
      <c r="U750" s="3">
        <v>3</v>
      </c>
      <c r="W750" s="3">
        <v>3</v>
      </c>
    </row>
    <row r="751" spans="1:23" x14ac:dyDescent="0.25">
      <c r="A751" s="1" t="s">
        <v>181</v>
      </c>
      <c r="B751" s="1" t="s">
        <v>1028</v>
      </c>
      <c r="C751" s="1" t="s">
        <v>188</v>
      </c>
      <c r="D751" s="1" t="s">
        <v>145</v>
      </c>
      <c r="E751" s="1" t="s">
        <v>1029</v>
      </c>
      <c r="F751" s="1" t="s">
        <v>185</v>
      </c>
      <c r="G751" s="1" t="s">
        <v>186</v>
      </c>
      <c r="H751" s="1" t="s">
        <v>189</v>
      </c>
      <c r="I751" s="3">
        <v>21</v>
      </c>
      <c r="J751" s="3">
        <v>25</v>
      </c>
      <c r="K751" s="3">
        <v>5</v>
      </c>
      <c r="L751" s="3">
        <v>5</v>
      </c>
      <c r="M751" s="3">
        <v>1</v>
      </c>
      <c r="N751" s="3">
        <v>3</v>
      </c>
      <c r="O751" s="3">
        <v>2</v>
      </c>
      <c r="P751" s="3">
        <v>1</v>
      </c>
      <c r="U751" s="3">
        <v>29</v>
      </c>
      <c r="V751" s="3">
        <v>34</v>
      </c>
      <c r="W751" s="3">
        <v>63</v>
      </c>
    </row>
    <row r="752" spans="1:23" x14ac:dyDescent="0.25">
      <c r="A752" s="1" t="s">
        <v>181</v>
      </c>
      <c r="B752" s="1" t="s">
        <v>1028</v>
      </c>
      <c r="C752" s="1" t="s">
        <v>744</v>
      </c>
      <c r="D752" s="1" t="s">
        <v>145</v>
      </c>
      <c r="E752" s="1" t="s">
        <v>1029</v>
      </c>
      <c r="F752" s="1" t="s">
        <v>185</v>
      </c>
      <c r="G752" s="1" t="s">
        <v>186</v>
      </c>
      <c r="H752" s="1" t="s">
        <v>746</v>
      </c>
      <c r="I752" s="3">
        <v>34</v>
      </c>
      <c r="J752" s="3">
        <v>55</v>
      </c>
      <c r="K752" s="3">
        <v>12</v>
      </c>
      <c r="L752" s="3">
        <v>7</v>
      </c>
      <c r="M752" s="3">
        <v>3</v>
      </c>
      <c r="N752" s="3">
        <v>2</v>
      </c>
      <c r="O752" s="3">
        <v>0</v>
      </c>
      <c r="P752" s="3">
        <v>2</v>
      </c>
      <c r="S752" s="3">
        <v>0</v>
      </c>
      <c r="T752" s="3">
        <v>1</v>
      </c>
      <c r="U752" s="3">
        <v>49</v>
      </c>
      <c r="V752" s="3">
        <v>67</v>
      </c>
      <c r="W752" s="3">
        <v>116</v>
      </c>
    </row>
    <row r="753" spans="1:23" x14ac:dyDescent="0.25">
      <c r="A753" s="1" t="s">
        <v>181</v>
      </c>
      <c r="B753" s="1" t="s">
        <v>1028</v>
      </c>
      <c r="C753" s="1" t="s">
        <v>190</v>
      </c>
      <c r="D753" s="1" t="s">
        <v>145</v>
      </c>
      <c r="E753" s="1" t="s">
        <v>1029</v>
      </c>
      <c r="F753" s="1" t="s">
        <v>185</v>
      </c>
      <c r="G753" s="1" t="s">
        <v>186</v>
      </c>
      <c r="H753" s="1" t="s">
        <v>191</v>
      </c>
      <c r="I753" s="3">
        <v>17</v>
      </c>
      <c r="J753" s="3">
        <v>18</v>
      </c>
      <c r="K753" s="3">
        <v>6</v>
      </c>
      <c r="L753" s="3">
        <v>3</v>
      </c>
      <c r="M753" s="3">
        <v>5</v>
      </c>
      <c r="N753" s="3">
        <v>2</v>
      </c>
      <c r="Q753" s="3">
        <v>1</v>
      </c>
      <c r="R753" s="3">
        <v>1</v>
      </c>
      <c r="U753" s="3">
        <v>29</v>
      </c>
      <c r="V753" s="3">
        <v>24</v>
      </c>
      <c r="W753" s="3">
        <v>53</v>
      </c>
    </row>
    <row r="754" spans="1:23" x14ac:dyDescent="0.25">
      <c r="A754" s="1" t="s">
        <v>181</v>
      </c>
      <c r="B754" s="1" t="s">
        <v>1028</v>
      </c>
      <c r="C754" s="1" t="s">
        <v>192</v>
      </c>
      <c r="D754" s="1" t="s">
        <v>145</v>
      </c>
      <c r="E754" s="1" t="s">
        <v>1029</v>
      </c>
      <c r="F754" s="1" t="s">
        <v>185</v>
      </c>
      <c r="G754" s="1" t="s">
        <v>186</v>
      </c>
      <c r="H754" s="1" t="s">
        <v>193</v>
      </c>
      <c r="I754" s="3">
        <v>21</v>
      </c>
      <c r="J754" s="3">
        <v>9</v>
      </c>
      <c r="K754" s="3">
        <v>11</v>
      </c>
      <c r="L754" s="3">
        <v>6</v>
      </c>
      <c r="M754" s="3">
        <v>4</v>
      </c>
      <c r="N754" s="3">
        <v>0</v>
      </c>
      <c r="O754" s="3">
        <v>2</v>
      </c>
      <c r="P754" s="3">
        <v>1</v>
      </c>
      <c r="U754" s="3">
        <v>38</v>
      </c>
      <c r="V754" s="3">
        <v>16</v>
      </c>
      <c r="W754" s="3">
        <v>54</v>
      </c>
    </row>
    <row r="755" spans="1:23" x14ac:dyDescent="0.25">
      <c r="A755" s="1" t="s">
        <v>181</v>
      </c>
      <c r="B755" s="1" t="s">
        <v>1028</v>
      </c>
      <c r="C755" s="1" t="s">
        <v>1030</v>
      </c>
      <c r="D755" s="1" t="s">
        <v>145</v>
      </c>
      <c r="E755" s="1" t="s">
        <v>1029</v>
      </c>
      <c r="F755" s="1" t="s">
        <v>185</v>
      </c>
      <c r="G755" s="1" t="s">
        <v>186</v>
      </c>
      <c r="H755" s="1" t="s">
        <v>1031</v>
      </c>
      <c r="I755" s="3">
        <v>27</v>
      </c>
      <c r="J755" s="3">
        <v>5</v>
      </c>
      <c r="K755" s="3">
        <v>2</v>
      </c>
      <c r="L755" s="3">
        <v>3</v>
      </c>
      <c r="M755" s="3">
        <v>1</v>
      </c>
      <c r="O755" s="3">
        <v>1</v>
      </c>
      <c r="Q755" s="3">
        <v>1</v>
      </c>
      <c r="U755" s="3">
        <v>32</v>
      </c>
      <c r="V755" s="3">
        <v>8</v>
      </c>
      <c r="W755" s="3">
        <v>40</v>
      </c>
    </row>
    <row r="756" spans="1:23" x14ac:dyDescent="0.25">
      <c r="A756" s="1" t="s">
        <v>181</v>
      </c>
      <c r="B756" s="1" t="s">
        <v>1028</v>
      </c>
      <c r="C756" s="1" t="s">
        <v>1032</v>
      </c>
      <c r="D756" s="1" t="s">
        <v>145</v>
      </c>
      <c r="E756" s="1" t="s">
        <v>1029</v>
      </c>
      <c r="F756" s="1" t="s">
        <v>185</v>
      </c>
      <c r="G756" s="1" t="s">
        <v>186</v>
      </c>
      <c r="H756" s="1" t="s">
        <v>1033</v>
      </c>
      <c r="I756" s="3">
        <v>13</v>
      </c>
      <c r="J756" s="3">
        <v>7</v>
      </c>
      <c r="K756" s="3">
        <v>1</v>
      </c>
      <c r="L756" s="3">
        <v>0</v>
      </c>
      <c r="M756" s="3">
        <v>1</v>
      </c>
      <c r="N756" s="3">
        <v>0</v>
      </c>
      <c r="U756" s="3">
        <v>15</v>
      </c>
      <c r="V756" s="3">
        <v>7</v>
      </c>
      <c r="W756" s="3">
        <v>22</v>
      </c>
    </row>
    <row r="757" spans="1:23" x14ac:dyDescent="0.25">
      <c r="A757" s="1" t="s">
        <v>181</v>
      </c>
      <c r="B757" s="1" t="s">
        <v>1034</v>
      </c>
      <c r="C757" s="1" t="s">
        <v>458</v>
      </c>
      <c r="D757" s="1" t="s">
        <v>145</v>
      </c>
      <c r="E757" s="1" t="s">
        <v>1035</v>
      </c>
      <c r="F757" s="1" t="s">
        <v>185</v>
      </c>
      <c r="G757" s="1" t="s">
        <v>186</v>
      </c>
      <c r="H757" s="1" t="s">
        <v>1026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</row>
    <row r="758" spans="1:23" x14ac:dyDescent="0.25">
      <c r="A758" s="1" t="s">
        <v>181</v>
      </c>
      <c r="B758" s="1" t="s">
        <v>1034</v>
      </c>
      <c r="C758" s="1" t="s">
        <v>214</v>
      </c>
      <c r="D758" s="1" t="s">
        <v>145</v>
      </c>
      <c r="E758" s="1" t="s">
        <v>1035</v>
      </c>
      <c r="F758" s="1" t="s">
        <v>185</v>
      </c>
      <c r="G758" s="1" t="s">
        <v>186</v>
      </c>
      <c r="H758" s="1" t="s">
        <v>1026</v>
      </c>
      <c r="M758" s="3">
        <v>8</v>
      </c>
      <c r="N758" s="3">
        <v>6</v>
      </c>
      <c r="O758" s="3">
        <v>5</v>
      </c>
      <c r="P758" s="3">
        <v>0</v>
      </c>
      <c r="Q758" s="3">
        <v>1</v>
      </c>
      <c r="R758" s="3">
        <v>0</v>
      </c>
      <c r="S758" s="3">
        <v>2</v>
      </c>
      <c r="T758" s="3">
        <v>1</v>
      </c>
      <c r="U758" s="3">
        <v>16</v>
      </c>
      <c r="V758" s="3">
        <v>7</v>
      </c>
      <c r="W758" s="3">
        <v>23</v>
      </c>
    </row>
    <row r="759" spans="1:23" x14ac:dyDescent="0.25">
      <c r="A759" s="1" t="s">
        <v>181</v>
      </c>
      <c r="B759" s="1" t="s">
        <v>1036</v>
      </c>
      <c r="C759" s="1" t="s">
        <v>1037</v>
      </c>
      <c r="D759" s="1" t="s">
        <v>151</v>
      </c>
      <c r="E759" s="1" t="s">
        <v>1038</v>
      </c>
      <c r="F759" s="1" t="s">
        <v>185</v>
      </c>
      <c r="G759" s="1" t="s">
        <v>186</v>
      </c>
      <c r="H759" s="1" t="s">
        <v>1039</v>
      </c>
      <c r="J759" s="3">
        <v>44</v>
      </c>
      <c r="L759" s="3">
        <v>4</v>
      </c>
      <c r="N759" s="3">
        <v>0</v>
      </c>
      <c r="V759" s="3">
        <v>48</v>
      </c>
      <c r="W759" s="3">
        <v>48</v>
      </c>
    </row>
    <row r="760" spans="1:23" x14ac:dyDescent="0.25">
      <c r="A760" s="1" t="s">
        <v>181</v>
      </c>
      <c r="B760" s="1" t="s">
        <v>1040</v>
      </c>
      <c r="C760" s="1" t="s">
        <v>264</v>
      </c>
      <c r="D760" s="1" t="s">
        <v>117</v>
      </c>
      <c r="E760" s="1" t="s">
        <v>1041</v>
      </c>
      <c r="F760" s="1" t="s">
        <v>185</v>
      </c>
      <c r="G760" s="1" t="s">
        <v>186</v>
      </c>
      <c r="H760" s="1" t="s">
        <v>266</v>
      </c>
      <c r="I760" s="3">
        <v>0</v>
      </c>
      <c r="J760" s="3">
        <v>4</v>
      </c>
      <c r="K760" s="3">
        <v>0</v>
      </c>
      <c r="L760" s="3">
        <v>1</v>
      </c>
      <c r="M760" s="3">
        <v>0</v>
      </c>
      <c r="N760" s="3">
        <v>1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6</v>
      </c>
      <c r="W760" s="3">
        <v>6</v>
      </c>
    </row>
    <row r="761" spans="1:23" x14ac:dyDescent="0.25">
      <c r="A761" s="1" t="s">
        <v>181</v>
      </c>
      <c r="B761" s="1" t="s">
        <v>1040</v>
      </c>
      <c r="C761" s="1" t="s">
        <v>1042</v>
      </c>
      <c r="D761" s="1" t="s">
        <v>117</v>
      </c>
      <c r="E761" s="1" t="s">
        <v>1041</v>
      </c>
      <c r="F761" s="1" t="s">
        <v>185</v>
      </c>
      <c r="G761" s="1" t="s">
        <v>186</v>
      </c>
      <c r="H761" s="1" t="s">
        <v>1043</v>
      </c>
      <c r="I761" s="3">
        <v>4</v>
      </c>
      <c r="J761" s="3">
        <v>2</v>
      </c>
      <c r="K761" s="3">
        <v>2</v>
      </c>
      <c r="L761" s="3">
        <v>2</v>
      </c>
      <c r="M761" s="3">
        <v>1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7</v>
      </c>
      <c r="V761" s="3">
        <v>4</v>
      </c>
      <c r="W761" s="3">
        <v>11</v>
      </c>
    </row>
    <row r="762" spans="1:23" x14ac:dyDescent="0.25">
      <c r="A762" s="1" t="s">
        <v>181</v>
      </c>
      <c r="B762" s="1" t="s">
        <v>1044</v>
      </c>
      <c r="C762" s="1" t="s">
        <v>192</v>
      </c>
      <c r="D762" s="1" t="s">
        <v>119</v>
      </c>
      <c r="E762" s="1" t="s">
        <v>1045</v>
      </c>
      <c r="F762" s="1" t="s">
        <v>185</v>
      </c>
      <c r="G762" s="1" t="s">
        <v>186</v>
      </c>
      <c r="H762" s="1" t="s">
        <v>193</v>
      </c>
      <c r="I762" s="3">
        <v>26</v>
      </c>
      <c r="J762" s="3">
        <v>7</v>
      </c>
      <c r="K762" s="3">
        <v>13</v>
      </c>
      <c r="M762" s="3">
        <v>2</v>
      </c>
      <c r="N762" s="3">
        <v>1</v>
      </c>
      <c r="R762" s="3">
        <v>1</v>
      </c>
      <c r="U762" s="3">
        <v>41</v>
      </c>
      <c r="V762" s="3">
        <v>9</v>
      </c>
      <c r="W762" s="3">
        <v>50</v>
      </c>
    </row>
    <row r="763" spans="1:23" x14ac:dyDescent="0.25">
      <c r="A763" s="1" t="s">
        <v>181</v>
      </c>
      <c r="B763" s="1" t="s">
        <v>1044</v>
      </c>
      <c r="C763" s="1" t="s">
        <v>198</v>
      </c>
      <c r="D763" s="1" t="s">
        <v>119</v>
      </c>
      <c r="E763" s="1" t="s">
        <v>1045</v>
      </c>
      <c r="F763" s="1" t="s">
        <v>185</v>
      </c>
      <c r="G763" s="1" t="s">
        <v>186</v>
      </c>
      <c r="H763" s="1" t="s">
        <v>199</v>
      </c>
      <c r="I763" s="3">
        <v>4</v>
      </c>
      <c r="J763" s="3">
        <v>4</v>
      </c>
      <c r="L763" s="3">
        <v>1</v>
      </c>
      <c r="M763" s="3">
        <v>1</v>
      </c>
      <c r="O763" s="3">
        <v>1</v>
      </c>
      <c r="U763" s="3">
        <v>6</v>
      </c>
      <c r="V763" s="3">
        <v>5</v>
      </c>
      <c r="W763" s="3">
        <v>11</v>
      </c>
    </row>
    <row r="764" spans="1:23" x14ac:dyDescent="0.25">
      <c r="A764" s="1" t="s">
        <v>181</v>
      </c>
      <c r="B764" s="1" t="s">
        <v>1044</v>
      </c>
      <c r="C764" s="1" t="s">
        <v>200</v>
      </c>
      <c r="D764" s="1" t="s">
        <v>119</v>
      </c>
      <c r="E764" s="1" t="s">
        <v>1045</v>
      </c>
      <c r="F764" s="1" t="s">
        <v>185</v>
      </c>
      <c r="G764" s="1" t="s">
        <v>186</v>
      </c>
      <c r="H764" s="1" t="s">
        <v>281</v>
      </c>
      <c r="I764" s="3">
        <v>1</v>
      </c>
      <c r="J764" s="3">
        <v>2</v>
      </c>
      <c r="U764" s="3">
        <v>1</v>
      </c>
      <c r="V764" s="3">
        <v>2</v>
      </c>
      <c r="W764" s="3">
        <v>3</v>
      </c>
    </row>
    <row r="765" spans="1:23" x14ac:dyDescent="0.25">
      <c r="A765" s="1" t="s">
        <v>181</v>
      </c>
      <c r="B765" s="1" t="s">
        <v>1044</v>
      </c>
      <c r="C765" s="1" t="s">
        <v>221</v>
      </c>
      <c r="D765" s="1" t="s">
        <v>119</v>
      </c>
      <c r="E765" s="1" t="s">
        <v>1045</v>
      </c>
      <c r="F765" s="1" t="s">
        <v>185</v>
      </c>
      <c r="G765" s="1" t="s">
        <v>186</v>
      </c>
      <c r="H765" s="1" t="s">
        <v>282</v>
      </c>
      <c r="I765" s="3">
        <v>5</v>
      </c>
      <c r="J765" s="3">
        <v>4</v>
      </c>
      <c r="K765" s="3">
        <v>6</v>
      </c>
      <c r="L765" s="3">
        <v>3</v>
      </c>
      <c r="R765" s="3">
        <v>1</v>
      </c>
      <c r="U765" s="3">
        <v>11</v>
      </c>
      <c r="V765" s="3">
        <v>8</v>
      </c>
      <c r="W765" s="3">
        <v>19</v>
      </c>
    </row>
    <row r="766" spans="1:23" x14ac:dyDescent="0.25">
      <c r="A766" s="1" t="s">
        <v>181</v>
      </c>
      <c r="B766" s="1" t="s">
        <v>1044</v>
      </c>
      <c r="C766" s="1" t="s">
        <v>226</v>
      </c>
      <c r="D766" s="1" t="s">
        <v>119</v>
      </c>
      <c r="E766" s="1" t="s">
        <v>1045</v>
      </c>
      <c r="F766" s="1" t="s">
        <v>185</v>
      </c>
      <c r="G766" s="1" t="s">
        <v>186</v>
      </c>
      <c r="H766" s="1" t="s">
        <v>227</v>
      </c>
      <c r="I766" s="3">
        <v>73</v>
      </c>
      <c r="J766" s="3">
        <v>9</v>
      </c>
      <c r="K766" s="3">
        <v>30</v>
      </c>
      <c r="L766" s="3">
        <v>4</v>
      </c>
      <c r="M766" s="3">
        <v>14</v>
      </c>
      <c r="N766" s="3">
        <v>1</v>
      </c>
      <c r="Q766" s="3">
        <v>1</v>
      </c>
      <c r="S766" s="3">
        <v>1</v>
      </c>
      <c r="U766" s="3">
        <v>119</v>
      </c>
      <c r="V766" s="3">
        <v>14</v>
      </c>
      <c r="W766" s="3">
        <v>133</v>
      </c>
    </row>
    <row r="767" spans="1:23" x14ac:dyDescent="0.25">
      <c r="A767" s="1" t="s">
        <v>181</v>
      </c>
      <c r="B767" s="1" t="s">
        <v>1044</v>
      </c>
      <c r="C767" s="1" t="s">
        <v>1046</v>
      </c>
      <c r="D767" s="1" t="s">
        <v>119</v>
      </c>
      <c r="E767" s="1" t="s">
        <v>1045</v>
      </c>
      <c r="F767" s="1" t="s">
        <v>185</v>
      </c>
      <c r="G767" s="1" t="s">
        <v>186</v>
      </c>
      <c r="H767" s="1" t="s">
        <v>1047</v>
      </c>
      <c r="I767" s="3">
        <v>5</v>
      </c>
      <c r="J767" s="3">
        <v>6</v>
      </c>
      <c r="K767" s="3">
        <v>1</v>
      </c>
      <c r="L767" s="3">
        <v>4</v>
      </c>
      <c r="U767" s="3">
        <v>6</v>
      </c>
      <c r="V767" s="3">
        <v>10</v>
      </c>
      <c r="W767" s="3">
        <v>16</v>
      </c>
    </row>
    <row r="768" spans="1:23" x14ac:dyDescent="0.25">
      <c r="A768" s="1" t="s">
        <v>181</v>
      </c>
      <c r="B768" s="1" t="s">
        <v>1044</v>
      </c>
      <c r="C768" s="1" t="s">
        <v>212</v>
      </c>
      <c r="D768" s="1" t="s">
        <v>119</v>
      </c>
      <c r="E768" s="1" t="s">
        <v>1045</v>
      </c>
      <c r="F768" s="1" t="s">
        <v>185</v>
      </c>
      <c r="G768" s="1" t="s">
        <v>186</v>
      </c>
      <c r="H768" s="1" t="s">
        <v>213</v>
      </c>
      <c r="M768" s="3">
        <v>13</v>
      </c>
      <c r="N768" s="3">
        <v>4</v>
      </c>
      <c r="S768" s="3">
        <v>1</v>
      </c>
      <c r="U768" s="3">
        <v>14</v>
      </c>
      <c r="V768" s="3">
        <v>4</v>
      </c>
      <c r="W768" s="3">
        <v>18</v>
      </c>
    </row>
    <row r="769" spans="1:23" x14ac:dyDescent="0.25">
      <c r="A769" s="1" t="s">
        <v>181</v>
      </c>
      <c r="B769" s="1" t="s">
        <v>1048</v>
      </c>
      <c r="C769" s="1" t="s">
        <v>192</v>
      </c>
      <c r="D769" s="1" t="s">
        <v>121</v>
      </c>
      <c r="E769" s="1" t="s">
        <v>1049</v>
      </c>
      <c r="F769" s="1" t="s">
        <v>185</v>
      </c>
      <c r="G769" s="1" t="s">
        <v>186</v>
      </c>
      <c r="H769" s="1" t="s">
        <v>193</v>
      </c>
      <c r="I769" s="3">
        <v>29</v>
      </c>
      <c r="J769" s="3">
        <v>4</v>
      </c>
      <c r="K769" s="3">
        <v>10</v>
      </c>
      <c r="L769" s="3">
        <v>2</v>
      </c>
      <c r="M769" s="3">
        <v>10</v>
      </c>
      <c r="N769" s="3">
        <v>2</v>
      </c>
      <c r="O769" s="3">
        <v>5</v>
      </c>
      <c r="P769" s="3">
        <v>1</v>
      </c>
      <c r="T769" s="3">
        <v>2</v>
      </c>
      <c r="U769" s="3">
        <v>54</v>
      </c>
      <c r="V769" s="3">
        <v>11</v>
      </c>
      <c r="W769" s="3">
        <v>65</v>
      </c>
    </row>
    <row r="770" spans="1:23" x14ac:dyDescent="0.25">
      <c r="A770" s="1" t="s">
        <v>181</v>
      </c>
      <c r="B770" s="1" t="s">
        <v>1048</v>
      </c>
      <c r="C770" s="1" t="s">
        <v>196</v>
      </c>
      <c r="D770" s="1" t="s">
        <v>121</v>
      </c>
      <c r="E770" s="1" t="s">
        <v>1049</v>
      </c>
      <c r="F770" s="1" t="s">
        <v>185</v>
      </c>
      <c r="G770" s="1" t="s">
        <v>186</v>
      </c>
      <c r="H770" s="1" t="s">
        <v>197</v>
      </c>
      <c r="I770" s="3">
        <v>39</v>
      </c>
      <c r="J770" s="3">
        <v>1</v>
      </c>
      <c r="K770" s="3">
        <v>15</v>
      </c>
      <c r="L770" s="3">
        <v>1</v>
      </c>
      <c r="M770" s="3">
        <v>15</v>
      </c>
      <c r="O770" s="3">
        <v>4</v>
      </c>
      <c r="Q770" s="3">
        <v>1</v>
      </c>
      <c r="U770" s="3">
        <v>74</v>
      </c>
      <c r="V770" s="3">
        <v>2</v>
      </c>
      <c r="W770" s="3">
        <v>76</v>
      </c>
    </row>
    <row r="771" spans="1:23" x14ac:dyDescent="0.25">
      <c r="A771" s="1" t="s">
        <v>181</v>
      </c>
      <c r="B771" s="1" t="s">
        <v>1048</v>
      </c>
      <c r="C771" s="1" t="s">
        <v>183</v>
      </c>
      <c r="D771" s="1" t="s">
        <v>121</v>
      </c>
      <c r="E771" s="1" t="s">
        <v>1049</v>
      </c>
      <c r="F771" s="1" t="s">
        <v>185</v>
      </c>
      <c r="G771" s="1" t="s">
        <v>186</v>
      </c>
      <c r="H771" s="1" t="s">
        <v>187</v>
      </c>
      <c r="I771" s="3">
        <v>7</v>
      </c>
      <c r="K771" s="3">
        <v>5</v>
      </c>
      <c r="M771" s="3">
        <v>1</v>
      </c>
      <c r="U771" s="3">
        <v>13</v>
      </c>
      <c r="W771" s="3">
        <v>13</v>
      </c>
    </row>
    <row r="772" spans="1:23" x14ac:dyDescent="0.25">
      <c r="A772" s="1" t="s">
        <v>181</v>
      </c>
      <c r="B772" s="1" t="s">
        <v>1048</v>
      </c>
      <c r="C772" s="1" t="s">
        <v>200</v>
      </c>
      <c r="D772" s="1" t="s">
        <v>121</v>
      </c>
      <c r="E772" s="1" t="s">
        <v>1049</v>
      </c>
      <c r="F772" s="1" t="s">
        <v>185</v>
      </c>
      <c r="G772" s="1" t="s">
        <v>186</v>
      </c>
      <c r="H772" s="1" t="s">
        <v>201</v>
      </c>
      <c r="J772" s="3">
        <v>4</v>
      </c>
      <c r="K772" s="3">
        <v>3</v>
      </c>
      <c r="L772" s="3">
        <v>1</v>
      </c>
      <c r="U772" s="3">
        <v>3</v>
      </c>
      <c r="V772" s="3">
        <v>5</v>
      </c>
      <c r="W772" s="3">
        <v>8</v>
      </c>
    </row>
    <row r="773" spans="1:23" x14ac:dyDescent="0.25">
      <c r="A773" s="1" t="s">
        <v>181</v>
      </c>
      <c r="B773" s="1" t="s">
        <v>1048</v>
      </c>
      <c r="C773" s="1" t="s">
        <v>202</v>
      </c>
      <c r="D773" s="1" t="s">
        <v>121</v>
      </c>
      <c r="E773" s="1" t="s">
        <v>1049</v>
      </c>
      <c r="F773" s="1" t="s">
        <v>185</v>
      </c>
      <c r="G773" s="1" t="s">
        <v>186</v>
      </c>
      <c r="H773" s="1" t="s">
        <v>203</v>
      </c>
      <c r="I773" s="3">
        <v>4</v>
      </c>
      <c r="J773" s="3">
        <v>1</v>
      </c>
      <c r="K773" s="3">
        <v>2</v>
      </c>
      <c r="L773" s="3">
        <v>1</v>
      </c>
      <c r="M773" s="3">
        <v>3</v>
      </c>
      <c r="U773" s="3">
        <v>9</v>
      </c>
      <c r="V773" s="3">
        <v>2</v>
      </c>
      <c r="W773" s="3">
        <v>11</v>
      </c>
    </row>
    <row r="774" spans="1:23" x14ac:dyDescent="0.25">
      <c r="A774" s="1" t="s">
        <v>181</v>
      </c>
      <c r="B774" s="1" t="s">
        <v>1048</v>
      </c>
      <c r="C774" s="1" t="s">
        <v>221</v>
      </c>
      <c r="D774" s="1" t="s">
        <v>121</v>
      </c>
      <c r="E774" s="1" t="s">
        <v>1049</v>
      </c>
      <c r="F774" s="1" t="s">
        <v>185</v>
      </c>
      <c r="G774" s="1" t="s">
        <v>186</v>
      </c>
      <c r="H774" s="1" t="s">
        <v>282</v>
      </c>
      <c r="I774" s="3">
        <v>2</v>
      </c>
      <c r="J774" s="3">
        <v>6</v>
      </c>
      <c r="K774" s="3">
        <v>1</v>
      </c>
      <c r="L774" s="3">
        <v>2</v>
      </c>
      <c r="M774" s="3">
        <v>2</v>
      </c>
      <c r="O774" s="3">
        <v>1</v>
      </c>
      <c r="P774" s="3">
        <v>1</v>
      </c>
      <c r="U774" s="3">
        <v>6</v>
      </c>
      <c r="V774" s="3">
        <v>9</v>
      </c>
      <c r="W774" s="3">
        <v>15</v>
      </c>
    </row>
    <row r="775" spans="1:23" x14ac:dyDescent="0.25">
      <c r="A775" s="1" t="s">
        <v>181</v>
      </c>
      <c r="B775" s="1" t="s">
        <v>1048</v>
      </c>
      <c r="C775" s="1" t="s">
        <v>765</v>
      </c>
      <c r="D775" s="1" t="s">
        <v>121</v>
      </c>
      <c r="E775" s="1" t="s">
        <v>1049</v>
      </c>
      <c r="F775" s="1" t="s">
        <v>185</v>
      </c>
      <c r="G775" s="1" t="s">
        <v>186</v>
      </c>
      <c r="H775" s="1" t="s">
        <v>766</v>
      </c>
      <c r="I775" s="3">
        <v>13</v>
      </c>
      <c r="J775" s="3">
        <v>4</v>
      </c>
      <c r="K775" s="3">
        <v>5</v>
      </c>
      <c r="L775" s="3">
        <v>2</v>
      </c>
      <c r="M775" s="3">
        <v>3</v>
      </c>
      <c r="N775" s="3">
        <v>1</v>
      </c>
      <c r="O775" s="3">
        <v>1</v>
      </c>
      <c r="Q775" s="3">
        <v>1</v>
      </c>
      <c r="U775" s="3">
        <v>23</v>
      </c>
      <c r="V775" s="3">
        <v>7</v>
      </c>
      <c r="W775" s="3">
        <v>30</v>
      </c>
    </row>
    <row r="776" spans="1:23" x14ac:dyDescent="0.25">
      <c r="A776" s="1" t="s">
        <v>181</v>
      </c>
      <c r="B776" s="1" t="s">
        <v>1048</v>
      </c>
      <c r="C776" s="1" t="s">
        <v>1050</v>
      </c>
      <c r="D776" s="1" t="s">
        <v>121</v>
      </c>
      <c r="E776" s="1" t="s">
        <v>1049</v>
      </c>
      <c r="F776" s="1" t="s">
        <v>185</v>
      </c>
      <c r="G776" s="1" t="s">
        <v>186</v>
      </c>
      <c r="H776" s="1" t="s">
        <v>1051</v>
      </c>
      <c r="I776" s="3">
        <v>9</v>
      </c>
      <c r="J776" s="3">
        <v>25</v>
      </c>
      <c r="K776" s="3">
        <v>3</v>
      </c>
      <c r="L776" s="3">
        <v>8</v>
      </c>
      <c r="M776" s="3">
        <v>1</v>
      </c>
      <c r="N776" s="3">
        <v>1</v>
      </c>
      <c r="O776" s="3">
        <v>1</v>
      </c>
      <c r="P776" s="3">
        <v>1</v>
      </c>
      <c r="S776" s="3">
        <v>1</v>
      </c>
      <c r="U776" s="3">
        <v>15</v>
      </c>
      <c r="V776" s="3">
        <v>35</v>
      </c>
      <c r="W776" s="3">
        <v>50</v>
      </c>
    </row>
    <row r="777" spans="1:23" x14ac:dyDescent="0.25">
      <c r="A777" s="1" t="s">
        <v>181</v>
      </c>
      <c r="B777" s="1" t="s">
        <v>1048</v>
      </c>
      <c r="C777" s="1" t="s">
        <v>1052</v>
      </c>
      <c r="D777" s="1" t="s">
        <v>121</v>
      </c>
      <c r="E777" s="1" t="s">
        <v>1049</v>
      </c>
      <c r="F777" s="1" t="s">
        <v>185</v>
      </c>
      <c r="G777" s="1" t="s">
        <v>186</v>
      </c>
      <c r="H777" s="1" t="s">
        <v>1053</v>
      </c>
      <c r="I777" s="3">
        <v>24</v>
      </c>
      <c r="J777" s="3">
        <v>2</v>
      </c>
      <c r="U777" s="3">
        <v>24</v>
      </c>
      <c r="V777" s="3">
        <v>2</v>
      </c>
      <c r="W777" s="3">
        <v>26</v>
      </c>
    </row>
    <row r="778" spans="1:23" x14ac:dyDescent="0.25">
      <c r="A778" s="1" t="s">
        <v>181</v>
      </c>
      <c r="B778" s="1" t="s">
        <v>1048</v>
      </c>
      <c r="C778" s="1" t="s">
        <v>208</v>
      </c>
      <c r="D778" s="1" t="s">
        <v>121</v>
      </c>
      <c r="E778" s="1" t="s">
        <v>1049</v>
      </c>
      <c r="F778" s="1" t="s">
        <v>185</v>
      </c>
      <c r="G778" s="1" t="s">
        <v>186</v>
      </c>
      <c r="H778" s="1" t="s">
        <v>209</v>
      </c>
    </row>
    <row r="779" spans="1:23" x14ac:dyDescent="0.25">
      <c r="A779" s="1" t="s">
        <v>181</v>
      </c>
      <c r="B779" s="1" t="s">
        <v>1048</v>
      </c>
      <c r="C779" s="1" t="s">
        <v>434</v>
      </c>
      <c r="D779" s="1" t="s">
        <v>121</v>
      </c>
      <c r="E779" s="1" t="s">
        <v>1049</v>
      </c>
      <c r="F779" s="1" t="s">
        <v>229</v>
      </c>
      <c r="G779" s="1" t="s">
        <v>186</v>
      </c>
      <c r="H779" s="1" t="s">
        <v>435</v>
      </c>
      <c r="I779" s="3">
        <v>16</v>
      </c>
      <c r="J779" s="3">
        <v>6</v>
      </c>
      <c r="K779" s="3">
        <v>4</v>
      </c>
      <c r="L779" s="3">
        <v>3</v>
      </c>
      <c r="M779" s="3">
        <v>2</v>
      </c>
      <c r="N779" s="3">
        <v>1</v>
      </c>
      <c r="O779" s="3">
        <v>4</v>
      </c>
      <c r="T779" s="3">
        <v>2</v>
      </c>
      <c r="U779" s="3">
        <v>26</v>
      </c>
      <c r="V779" s="3">
        <v>12</v>
      </c>
      <c r="W779" s="3">
        <v>38</v>
      </c>
    </row>
    <row r="780" spans="1:23" x14ac:dyDescent="0.25">
      <c r="A780" s="1" t="s">
        <v>181</v>
      </c>
      <c r="B780" s="1" t="s">
        <v>1048</v>
      </c>
      <c r="C780" s="1" t="s">
        <v>212</v>
      </c>
      <c r="D780" s="1" t="s">
        <v>121</v>
      </c>
      <c r="E780" s="1" t="s">
        <v>1049</v>
      </c>
      <c r="F780" s="1" t="s">
        <v>185</v>
      </c>
      <c r="G780" s="1" t="s">
        <v>186</v>
      </c>
      <c r="H780" s="1" t="s">
        <v>213</v>
      </c>
      <c r="M780" s="3">
        <v>18</v>
      </c>
      <c r="O780" s="3">
        <v>4</v>
      </c>
      <c r="P780" s="3">
        <v>1</v>
      </c>
      <c r="Q780" s="3">
        <v>1</v>
      </c>
      <c r="R780" s="3">
        <v>1</v>
      </c>
      <c r="S780" s="3">
        <v>4</v>
      </c>
      <c r="T780" s="3">
        <v>1</v>
      </c>
      <c r="U780" s="3">
        <v>27</v>
      </c>
      <c r="V780" s="3">
        <v>3</v>
      </c>
      <c r="W780" s="3">
        <v>30</v>
      </c>
    </row>
    <row r="781" spans="1:23" x14ac:dyDescent="0.25">
      <c r="A781" s="1" t="s">
        <v>181</v>
      </c>
      <c r="B781" s="1" t="s">
        <v>1048</v>
      </c>
      <c r="C781" s="1" t="s">
        <v>214</v>
      </c>
      <c r="D781" s="1" t="s">
        <v>121</v>
      </c>
      <c r="E781" s="1" t="s">
        <v>1049</v>
      </c>
      <c r="F781" s="1" t="s">
        <v>185</v>
      </c>
      <c r="G781" s="1" t="s">
        <v>186</v>
      </c>
      <c r="H781" s="1" t="s">
        <v>215</v>
      </c>
      <c r="M781" s="3">
        <v>5</v>
      </c>
      <c r="N781" s="3">
        <v>4</v>
      </c>
      <c r="O781" s="3">
        <v>2</v>
      </c>
      <c r="Q781" s="3">
        <v>4</v>
      </c>
      <c r="S781" s="3">
        <v>3</v>
      </c>
      <c r="T781" s="3">
        <v>2</v>
      </c>
      <c r="U781" s="3">
        <v>14</v>
      </c>
      <c r="V781" s="3">
        <v>6</v>
      </c>
      <c r="W781" s="3">
        <v>20</v>
      </c>
    </row>
    <row r="782" spans="1:23" x14ac:dyDescent="0.25">
      <c r="A782" s="1" t="s">
        <v>181</v>
      </c>
      <c r="B782" s="1" t="s">
        <v>1048</v>
      </c>
      <c r="C782" s="1" t="s">
        <v>216</v>
      </c>
      <c r="D782" s="1" t="s">
        <v>121</v>
      </c>
      <c r="E782" s="1" t="s">
        <v>1049</v>
      </c>
      <c r="F782" s="1" t="s">
        <v>185</v>
      </c>
      <c r="G782" s="1" t="s">
        <v>186</v>
      </c>
      <c r="H782" s="1" t="s">
        <v>217</v>
      </c>
      <c r="M782" s="3">
        <v>5</v>
      </c>
      <c r="N782" s="3">
        <v>3</v>
      </c>
      <c r="O782" s="3">
        <v>3</v>
      </c>
      <c r="P782" s="3">
        <v>3</v>
      </c>
      <c r="S782" s="3">
        <v>1</v>
      </c>
      <c r="T782" s="3">
        <v>1</v>
      </c>
      <c r="U782" s="3">
        <v>9</v>
      </c>
      <c r="V782" s="3">
        <v>7</v>
      </c>
      <c r="W782" s="3">
        <v>16</v>
      </c>
    </row>
    <row r="783" spans="1:23" x14ac:dyDescent="0.25">
      <c r="A783" s="1" t="s">
        <v>181</v>
      </c>
      <c r="B783" s="1" t="s">
        <v>1054</v>
      </c>
      <c r="C783" s="1" t="s">
        <v>538</v>
      </c>
      <c r="D783" s="1" t="s">
        <v>121</v>
      </c>
      <c r="E783" s="1" t="s">
        <v>1055</v>
      </c>
      <c r="F783" s="1" t="s">
        <v>185</v>
      </c>
      <c r="G783" s="1" t="s">
        <v>186</v>
      </c>
      <c r="H783" s="1" t="s">
        <v>539</v>
      </c>
      <c r="I783" s="3">
        <v>19</v>
      </c>
      <c r="J783" s="3">
        <v>8</v>
      </c>
      <c r="K783" s="3">
        <v>2</v>
      </c>
      <c r="L783" s="3">
        <v>2</v>
      </c>
      <c r="M783" s="3">
        <v>5</v>
      </c>
      <c r="N783" s="3">
        <v>1</v>
      </c>
      <c r="O783" s="3">
        <v>3</v>
      </c>
      <c r="P783" s="3">
        <v>1</v>
      </c>
      <c r="U783" s="3">
        <v>29</v>
      </c>
      <c r="V783" s="3">
        <v>12</v>
      </c>
      <c r="W783" s="3">
        <v>41</v>
      </c>
    </row>
    <row r="784" spans="1:23" x14ac:dyDescent="0.25">
      <c r="A784" s="1" t="s">
        <v>181</v>
      </c>
      <c r="B784" s="1" t="s">
        <v>1054</v>
      </c>
      <c r="C784" s="1" t="s">
        <v>1056</v>
      </c>
      <c r="D784" s="1" t="s">
        <v>121</v>
      </c>
      <c r="E784" s="1" t="s">
        <v>1055</v>
      </c>
      <c r="F784" s="1" t="s">
        <v>185</v>
      </c>
      <c r="G784" s="1" t="s">
        <v>186</v>
      </c>
      <c r="H784" s="1" t="s">
        <v>465</v>
      </c>
      <c r="I784" s="3">
        <v>2</v>
      </c>
      <c r="J784" s="3">
        <v>10</v>
      </c>
      <c r="L784" s="3">
        <v>3</v>
      </c>
      <c r="U784" s="3">
        <v>2</v>
      </c>
      <c r="V784" s="3">
        <v>13</v>
      </c>
      <c r="W784" s="3">
        <v>15</v>
      </c>
    </row>
    <row r="785" spans="1:23" x14ac:dyDescent="0.25">
      <c r="A785" s="1" t="s">
        <v>181</v>
      </c>
      <c r="B785" s="1" t="s">
        <v>1054</v>
      </c>
      <c r="C785" s="1" t="s">
        <v>874</v>
      </c>
      <c r="D785" s="1" t="s">
        <v>121</v>
      </c>
      <c r="E785" s="1" t="s">
        <v>1055</v>
      </c>
      <c r="F785" s="1" t="s">
        <v>185</v>
      </c>
      <c r="G785" s="1" t="s">
        <v>186</v>
      </c>
      <c r="H785" s="1" t="s">
        <v>876</v>
      </c>
      <c r="I785" s="3">
        <v>22</v>
      </c>
      <c r="J785" s="3">
        <v>1</v>
      </c>
      <c r="K785" s="3">
        <v>6</v>
      </c>
      <c r="L785" s="3">
        <v>1</v>
      </c>
      <c r="M785" s="3">
        <v>3</v>
      </c>
      <c r="O785" s="3">
        <v>2</v>
      </c>
      <c r="Q785" s="3">
        <v>1</v>
      </c>
      <c r="U785" s="3">
        <v>34</v>
      </c>
      <c r="V785" s="3">
        <v>2</v>
      </c>
      <c r="W785" s="3">
        <v>36</v>
      </c>
    </row>
    <row r="786" spans="1:23" x14ac:dyDescent="0.25">
      <c r="A786" s="1" t="s">
        <v>181</v>
      </c>
      <c r="B786" s="1" t="s">
        <v>1054</v>
      </c>
      <c r="C786" s="1" t="s">
        <v>1057</v>
      </c>
      <c r="D786" s="1" t="s">
        <v>121</v>
      </c>
      <c r="E786" s="1" t="s">
        <v>1055</v>
      </c>
      <c r="F786" s="1" t="s">
        <v>185</v>
      </c>
      <c r="G786" s="1" t="s">
        <v>186</v>
      </c>
      <c r="H786" s="1" t="s">
        <v>1058</v>
      </c>
      <c r="I786" s="3">
        <v>8</v>
      </c>
      <c r="J786" s="3">
        <v>1</v>
      </c>
      <c r="K786" s="3">
        <v>3</v>
      </c>
      <c r="M786" s="3">
        <v>3</v>
      </c>
      <c r="O786" s="3">
        <v>2</v>
      </c>
      <c r="U786" s="3">
        <v>16</v>
      </c>
      <c r="V786" s="3">
        <v>1</v>
      </c>
      <c r="W786" s="3">
        <v>17</v>
      </c>
    </row>
    <row r="787" spans="1:23" x14ac:dyDescent="0.25">
      <c r="A787" s="1" t="s">
        <v>181</v>
      </c>
      <c r="B787" s="1" t="s">
        <v>1054</v>
      </c>
      <c r="C787" s="1" t="s">
        <v>912</v>
      </c>
      <c r="D787" s="1" t="s">
        <v>121</v>
      </c>
      <c r="E787" s="1" t="s">
        <v>1055</v>
      </c>
      <c r="F787" s="1" t="s">
        <v>185</v>
      </c>
      <c r="G787" s="1" t="s">
        <v>186</v>
      </c>
      <c r="H787" s="1" t="s">
        <v>913</v>
      </c>
      <c r="I787" s="3">
        <v>2</v>
      </c>
      <c r="J787" s="3">
        <v>5</v>
      </c>
      <c r="L787" s="3">
        <v>1</v>
      </c>
      <c r="N787" s="3">
        <v>1</v>
      </c>
      <c r="U787" s="3">
        <v>2</v>
      </c>
      <c r="V787" s="3">
        <v>7</v>
      </c>
      <c r="W787" s="3">
        <v>9</v>
      </c>
    </row>
    <row r="788" spans="1:23" x14ac:dyDescent="0.25">
      <c r="A788" s="1" t="s">
        <v>181</v>
      </c>
      <c r="B788" s="1" t="s">
        <v>1059</v>
      </c>
      <c r="C788" s="1" t="s">
        <v>188</v>
      </c>
      <c r="D788" s="1" t="s">
        <v>173</v>
      </c>
      <c r="E788" s="1" t="s">
        <v>1060</v>
      </c>
      <c r="F788" s="1" t="s">
        <v>185</v>
      </c>
      <c r="G788" s="1" t="s">
        <v>186</v>
      </c>
      <c r="H788" s="1" t="s">
        <v>189</v>
      </c>
      <c r="I788" s="3">
        <v>14</v>
      </c>
      <c r="J788" s="3">
        <v>16</v>
      </c>
      <c r="K788" s="3">
        <v>5</v>
      </c>
      <c r="L788" s="3">
        <v>3</v>
      </c>
      <c r="M788" s="3">
        <v>4</v>
      </c>
      <c r="N788" s="3">
        <v>3</v>
      </c>
      <c r="O788" s="3">
        <v>5</v>
      </c>
      <c r="P788" s="3">
        <v>0</v>
      </c>
      <c r="Q788" s="3">
        <v>0</v>
      </c>
      <c r="R788" s="3">
        <v>1</v>
      </c>
      <c r="S788" s="3">
        <v>1</v>
      </c>
      <c r="T788" s="3">
        <v>0</v>
      </c>
      <c r="U788" s="3">
        <v>29</v>
      </c>
      <c r="V788" s="3">
        <v>23</v>
      </c>
      <c r="W788" s="3">
        <v>52</v>
      </c>
    </row>
    <row r="789" spans="1:23" x14ac:dyDescent="0.25">
      <c r="A789" s="1" t="s">
        <v>181</v>
      </c>
      <c r="B789" s="1" t="s">
        <v>1059</v>
      </c>
      <c r="C789" s="1" t="s">
        <v>190</v>
      </c>
      <c r="D789" s="1" t="s">
        <v>173</v>
      </c>
      <c r="E789" s="1" t="s">
        <v>1060</v>
      </c>
      <c r="F789" s="1" t="s">
        <v>185</v>
      </c>
      <c r="G789" s="1" t="s">
        <v>186</v>
      </c>
      <c r="H789" s="1" t="s">
        <v>191</v>
      </c>
      <c r="I789" s="3">
        <v>20</v>
      </c>
      <c r="J789" s="3">
        <v>11</v>
      </c>
      <c r="K789" s="3">
        <v>5</v>
      </c>
      <c r="L789" s="3">
        <v>6</v>
      </c>
      <c r="M789" s="3">
        <v>2</v>
      </c>
      <c r="N789" s="3">
        <v>1</v>
      </c>
      <c r="O789" s="3">
        <v>1</v>
      </c>
      <c r="P789" s="3">
        <v>0</v>
      </c>
      <c r="Q789" s="3">
        <v>1</v>
      </c>
      <c r="R789" s="3">
        <v>1</v>
      </c>
      <c r="S789" s="3">
        <v>2</v>
      </c>
      <c r="T789" s="3">
        <v>0</v>
      </c>
      <c r="U789" s="3">
        <v>31</v>
      </c>
      <c r="V789" s="3">
        <v>19</v>
      </c>
      <c r="W789" s="3">
        <v>50</v>
      </c>
    </row>
    <row r="790" spans="1:23" x14ac:dyDescent="0.25">
      <c r="A790" s="1" t="s">
        <v>181</v>
      </c>
      <c r="B790" s="1" t="s">
        <v>1059</v>
      </c>
      <c r="C790" s="1" t="s">
        <v>194</v>
      </c>
      <c r="D790" s="1" t="s">
        <v>173</v>
      </c>
      <c r="E790" s="1" t="s">
        <v>1060</v>
      </c>
      <c r="F790" s="1" t="s">
        <v>185</v>
      </c>
      <c r="G790" s="1" t="s">
        <v>186</v>
      </c>
      <c r="H790" s="1" t="s">
        <v>195</v>
      </c>
      <c r="I790" s="3">
        <v>37</v>
      </c>
      <c r="J790" s="3">
        <v>7</v>
      </c>
      <c r="K790" s="3">
        <v>9</v>
      </c>
      <c r="L790" s="3">
        <v>1</v>
      </c>
      <c r="U790" s="3">
        <v>46</v>
      </c>
      <c r="V790" s="3">
        <v>8</v>
      </c>
      <c r="W790" s="3">
        <v>54</v>
      </c>
    </row>
    <row r="791" spans="1:23" x14ac:dyDescent="0.25">
      <c r="A791" s="1" t="s">
        <v>181</v>
      </c>
      <c r="B791" s="1" t="s">
        <v>1059</v>
      </c>
      <c r="C791" s="1" t="s">
        <v>196</v>
      </c>
      <c r="D791" s="1" t="s">
        <v>173</v>
      </c>
      <c r="E791" s="1" t="s">
        <v>1060</v>
      </c>
      <c r="F791" s="1" t="s">
        <v>185</v>
      </c>
      <c r="G791" s="1" t="s">
        <v>186</v>
      </c>
      <c r="H791" s="1" t="s">
        <v>197</v>
      </c>
      <c r="I791" s="3">
        <v>80</v>
      </c>
      <c r="J791" s="3">
        <v>4</v>
      </c>
      <c r="K791" s="3">
        <v>32</v>
      </c>
      <c r="L791" s="3">
        <v>3</v>
      </c>
      <c r="M791" s="3">
        <v>4</v>
      </c>
      <c r="U791" s="3">
        <v>116</v>
      </c>
      <c r="V791" s="3">
        <v>7</v>
      </c>
      <c r="W791" s="3">
        <v>123</v>
      </c>
    </row>
    <row r="792" spans="1:23" x14ac:dyDescent="0.25">
      <c r="A792" s="1" t="s">
        <v>181</v>
      </c>
      <c r="B792" s="1" t="s">
        <v>1059</v>
      </c>
      <c r="C792" s="1" t="s">
        <v>200</v>
      </c>
      <c r="D792" s="1" t="s">
        <v>173</v>
      </c>
      <c r="E792" s="1" t="s">
        <v>1060</v>
      </c>
      <c r="F792" s="1" t="s">
        <v>185</v>
      </c>
      <c r="G792" s="1" t="s">
        <v>186</v>
      </c>
      <c r="H792" s="1" t="s">
        <v>201</v>
      </c>
      <c r="I792" s="3">
        <v>7</v>
      </c>
      <c r="J792" s="3">
        <v>13</v>
      </c>
      <c r="K792" s="3">
        <v>1</v>
      </c>
      <c r="M792" s="3">
        <v>2</v>
      </c>
      <c r="N792" s="3">
        <v>1</v>
      </c>
      <c r="U792" s="3">
        <v>10</v>
      </c>
      <c r="V792" s="3">
        <v>14</v>
      </c>
      <c r="W792" s="3">
        <v>24</v>
      </c>
    </row>
    <row r="793" spans="1:23" x14ac:dyDescent="0.25">
      <c r="A793" s="1" t="s">
        <v>181</v>
      </c>
      <c r="B793" s="1" t="s">
        <v>1059</v>
      </c>
      <c r="C793" s="1" t="s">
        <v>202</v>
      </c>
      <c r="D793" s="1" t="s">
        <v>173</v>
      </c>
      <c r="E793" s="1" t="s">
        <v>1060</v>
      </c>
      <c r="F793" s="1" t="s">
        <v>185</v>
      </c>
      <c r="G793" s="1" t="s">
        <v>186</v>
      </c>
      <c r="H793" s="1" t="s">
        <v>203</v>
      </c>
      <c r="I793" s="3">
        <v>2</v>
      </c>
      <c r="J793" s="3">
        <v>2</v>
      </c>
      <c r="K793" s="3">
        <v>1</v>
      </c>
      <c r="U793" s="3">
        <v>3</v>
      </c>
      <c r="V793" s="3">
        <v>2</v>
      </c>
      <c r="W793" s="3">
        <v>5</v>
      </c>
    </row>
    <row r="794" spans="1:23" x14ac:dyDescent="0.25">
      <c r="A794" s="1" t="s">
        <v>181</v>
      </c>
      <c r="B794" s="1" t="s">
        <v>1059</v>
      </c>
      <c r="C794" s="1" t="s">
        <v>221</v>
      </c>
      <c r="D794" s="1" t="s">
        <v>173</v>
      </c>
      <c r="E794" s="1" t="s">
        <v>1060</v>
      </c>
      <c r="F794" s="1" t="s">
        <v>185</v>
      </c>
      <c r="G794" s="1" t="s">
        <v>186</v>
      </c>
      <c r="H794" s="1" t="s">
        <v>282</v>
      </c>
      <c r="I794" s="3">
        <v>10</v>
      </c>
      <c r="J794" s="3">
        <v>5</v>
      </c>
      <c r="K794" s="3">
        <v>4</v>
      </c>
      <c r="L794" s="3">
        <v>4</v>
      </c>
      <c r="M794" s="3">
        <v>2</v>
      </c>
      <c r="N794" s="3">
        <v>3</v>
      </c>
      <c r="O794" s="3">
        <v>1</v>
      </c>
      <c r="U794" s="3">
        <v>17</v>
      </c>
      <c r="V794" s="3">
        <v>12</v>
      </c>
      <c r="W794" s="3">
        <v>29</v>
      </c>
    </row>
    <row r="795" spans="1:23" x14ac:dyDescent="0.25">
      <c r="A795" s="1" t="s">
        <v>181</v>
      </c>
      <c r="B795" s="1" t="s">
        <v>1059</v>
      </c>
      <c r="C795" s="1" t="s">
        <v>1061</v>
      </c>
      <c r="D795" s="1" t="s">
        <v>173</v>
      </c>
      <c r="E795" s="1" t="s">
        <v>1060</v>
      </c>
      <c r="F795" s="1" t="s">
        <v>185</v>
      </c>
      <c r="G795" s="1" t="s">
        <v>186</v>
      </c>
      <c r="H795" s="1" t="s">
        <v>1062</v>
      </c>
    </row>
    <row r="796" spans="1:23" x14ac:dyDescent="0.25">
      <c r="A796" s="1" t="s">
        <v>181</v>
      </c>
      <c r="B796" s="1" t="s">
        <v>1059</v>
      </c>
      <c r="C796" s="1" t="s">
        <v>212</v>
      </c>
      <c r="D796" s="1" t="s">
        <v>173</v>
      </c>
      <c r="E796" s="1" t="s">
        <v>1060</v>
      </c>
      <c r="F796" s="1" t="s">
        <v>185</v>
      </c>
      <c r="G796" s="1" t="s">
        <v>186</v>
      </c>
      <c r="H796" s="1" t="s">
        <v>213</v>
      </c>
      <c r="M796" s="3">
        <v>20</v>
      </c>
      <c r="N796" s="3">
        <v>4</v>
      </c>
      <c r="O796" s="3">
        <v>13</v>
      </c>
      <c r="P796" s="3">
        <v>3</v>
      </c>
      <c r="Q796" s="3">
        <v>4</v>
      </c>
      <c r="S796" s="3">
        <v>4</v>
      </c>
      <c r="T796" s="3">
        <v>2</v>
      </c>
      <c r="U796" s="3">
        <v>41</v>
      </c>
      <c r="V796" s="3">
        <v>9</v>
      </c>
      <c r="W796" s="3">
        <v>50</v>
      </c>
    </row>
    <row r="797" spans="1:23" x14ac:dyDescent="0.25">
      <c r="A797" s="1" t="s">
        <v>181</v>
      </c>
      <c r="B797" s="1" t="s">
        <v>1059</v>
      </c>
      <c r="C797" s="1" t="s">
        <v>216</v>
      </c>
      <c r="D797" s="1" t="s">
        <v>173</v>
      </c>
      <c r="E797" s="1" t="s">
        <v>1060</v>
      </c>
      <c r="F797" s="1" t="s">
        <v>185</v>
      </c>
      <c r="G797" s="1" t="s">
        <v>186</v>
      </c>
      <c r="H797" s="1" t="s">
        <v>217</v>
      </c>
      <c r="M797" s="3">
        <v>2</v>
      </c>
      <c r="N797" s="3">
        <v>3</v>
      </c>
      <c r="O797" s="3">
        <v>3</v>
      </c>
      <c r="Q797" s="3">
        <v>1</v>
      </c>
      <c r="R797" s="3">
        <v>1</v>
      </c>
      <c r="S797" s="3">
        <v>3</v>
      </c>
      <c r="U797" s="3">
        <v>9</v>
      </c>
      <c r="V797" s="3">
        <v>4</v>
      </c>
      <c r="W797" s="3">
        <v>13</v>
      </c>
    </row>
    <row r="798" spans="1:23" x14ac:dyDescent="0.25">
      <c r="A798" s="1" t="s">
        <v>181</v>
      </c>
      <c r="B798" s="1" t="s">
        <v>1063</v>
      </c>
      <c r="C798" s="1" t="s">
        <v>188</v>
      </c>
      <c r="D798" s="1" t="s">
        <v>173</v>
      </c>
      <c r="E798" s="1" t="s">
        <v>1064</v>
      </c>
      <c r="F798" s="1" t="s">
        <v>185</v>
      </c>
      <c r="G798" s="1" t="s">
        <v>186</v>
      </c>
      <c r="H798" s="1" t="s">
        <v>189</v>
      </c>
      <c r="I798" s="3">
        <v>4</v>
      </c>
      <c r="J798" s="3">
        <v>6</v>
      </c>
      <c r="K798" s="3">
        <v>2</v>
      </c>
      <c r="L798" s="3">
        <v>3</v>
      </c>
      <c r="N798" s="3">
        <v>1</v>
      </c>
      <c r="O798" s="3">
        <v>1</v>
      </c>
      <c r="U798" s="3">
        <v>7</v>
      </c>
      <c r="V798" s="3">
        <v>10</v>
      </c>
      <c r="W798" s="3">
        <v>17</v>
      </c>
    </row>
    <row r="799" spans="1:23" x14ac:dyDescent="0.25">
      <c r="A799" s="1" t="s">
        <v>181</v>
      </c>
      <c r="B799" s="1" t="s">
        <v>1063</v>
      </c>
      <c r="C799" s="1" t="s">
        <v>1065</v>
      </c>
      <c r="D799" s="1" t="s">
        <v>173</v>
      </c>
      <c r="E799" s="1" t="s">
        <v>1064</v>
      </c>
      <c r="F799" s="1" t="s">
        <v>185</v>
      </c>
      <c r="G799" s="1" t="s">
        <v>186</v>
      </c>
      <c r="H799" s="1" t="s">
        <v>1066</v>
      </c>
      <c r="I799" s="3">
        <v>6</v>
      </c>
      <c r="J799" s="3">
        <v>4</v>
      </c>
      <c r="K799" s="3">
        <v>5</v>
      </c>
      <c r="L799" s="3">
        <v>2</v>
      </c>
      <c r="M799" s="3">
        <v>3</v>
      </c>
      <c r="N799" s="3">
        <v>1</v>
      </c>
      <c r="O799" s="3">
        <v>2</v>
      </c>
      <c r="S799" s="3">
        <v>1</v>
      </c>
      <c r="U799" s="3">
        <v>17</v>
      </c>
      <c r="V799" s="3">
        <v>7</v>
      </c>
      <c r="W799" s="3">
        <v>24</v>
      </c>
    </row>
    <row r="800" spans="1:23" x14ac:dyDescent="0.25">
      <c r="A800" s="1" t="s">
        <v>181</v>
      </c>
      <c r="B800" s="1" t="s">
        <v>1063</v>
      </c>
      <c r="C800" s="1" t="s">
        <v>1067</v>
      </c>
      <c r="D800" s="1" t="s">
        <v>173</v>
      </c>
      <c r="E800" s="1" t="s">
        <v>1064</v>
      </c>
      <c r="F800" s="1" t="s">
        <v>185</v>
      </c>
      <c r="G800" s="1" t="s">
        <v>186</v>
      </c>
      <c r="H800" s="1" t="s">
        <v>1068</v>
      </c>
      <c r="I800" s="3">
        <v>2</v>
      </c>
      <c r="J800" s="3">
        <v>5</v>
      </c>
      <c r="M800" s="3">
        <v>2</v>
      </c>
      <c r="N800" s="3">
        <v>1</v>
      </c>
      <c r="U800" s="3">
        <v>4</v>
      </c>
      <c r="V800" s="3">
        <v>6</v>
      </c>
      <c r="W800" s="3">
        <v>10</v>
      </c>
    </row>
    <row r="801" spans="1:23" x14ac:dyDescent="0.25">
      <c r="A801" s="1" t="s">
        <v>181</v>
      </c>
      <c r="B801" s="1" t="s">
        <v>1069</v>
      </c>
      <c r="C801" s="1" t="s">
        <v>192</v>
      </c>
      <c r="D801" s="1" t="s">
        <v>125</v>
      </c>
      <c r="E801" s="1" t="s">
        <v>1070</v>
      </c>
      <c r="F801" s="1" t="s">
        <v>185</v>
      </c>
      <c r="G801" s="1" t="s">
        <v>186</v>
      </c>
      <c r="H801" s="1" t="s">
        <v>193</v>
      </c>
      <c r="I801" s="3">
        <v>34</v>
      </c>
      <c r="J801" s="3">
        <v>6</v>
      </c>
      <c r="K801" s="3">
        <v>13</v>
      </c>
      <c r="L801" s="3">
        <v>3</v>
      </c>
      <c r="M801" s="3">
        <v>7</v>
      </c>
      <c r="N801" s="3">
        <v>1</v>
      </c>
      <c r="O801" s="3">
        <v>0</v>
      </c>
      <c r="P801" s="3">
        <v>0</v>
      </c>
      <c r="Q801" s="3">
        <v>0</v>
      </c>
      <c r="R801" s="3">
        <v>1</v>
      </c>
      <c r="S801" s="3">
        <v>0</v>
      </c>
      <c r="T801" s="3">
        <v>1</v>
      </c>
      <c r="U801" s="3">
        <v>54</v>
      </c>
      <c r="V801" s="3">
        <v>12</v>
      </c>
      <c r="W801" s="3">
        <v>66</v>
      </c>
    </row>
    <row r="802" spans="1:23" x14ac:dyDescent="0.25">
      <c r="A802" s="1" t="s">
        <v>181</v>
      </c>
      <c r="B802" s="1" t="s">
        <v>1069</v>
      </c>
      <c r="C802" s="1" t="s">
        <v>200</v>
      </c>
      <c r="D802" s="1" t="s">
        <v>125</v>
      </c>
      <c r="E802" s="1" t="s">
        <v>1070</v>
      </c>
      <c r="F802" s="1" t="s">
        <v>185</v>
      </c>
      <c r="G802" s="1" t="s">
        <v>186</v>
      </c>
      <c r="H802" s="1" t="s">
        <v>201</v>
      </c>
      <c r="I802" s="3">
        <v>0</v>
      </c>
      <c r="J802" s="3">
        <v>1</v>
      </c>
      <c r="K802" s="3">
        <v>1</v>
      </c>
      <c r="L802" s="3">
        <v>1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1</v>
      </c>
      <c r="V802" s="3">
        <v>2</v>
      </c>
      <c r="W802" s="3">
        <v>3</v>
      </c>
    </row>
    <row r="803" spans="1:23" x14ac:dyDescent="0.25">
      <c r="A803" s="1" t="s">
        <v>181</v>
      </c>
      <c r="B803" s="1" t="s">
        <v>1069</v>
      </c>
      <c r="C803" s="1" t="s">
        <v>1071</v>
      </c>
      <c r="D803" s="1" t="s">
        <v>125</v>
      </c>
      <c r="E803" s="1" t="s">
        <v>1070</v>
      </c>
      <c r="F803" s="1" t="s">
        <v>185</v>
      </c>
      <c r="G803" s="1" t="s">
        <v>186</v>
      </c>
      <c r="H803" s="1" t="s">
        <v>1072</v>
      </c>
      <c r="I803" s="3">
        <v>3</v>
      </c>
      <c r="J803" s="3">
        <v>3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3</v>
      </c>
      <c r="V803" s="3">
        <v>3</v>
      </c>
      <c r="W803" s="3">
        <v>6</v>
      </c>
    </row>
    <row r="804" spans="1:23" x14ac:dyDescent="0.25">
      <c r="A804" s="1" t="s">
        <v>181</v>
      </c>
      <c r="B804" s="1" t="s">
        <v>1069</v>
      </c>
      <c r="C804" s="1" t="s">
        <v>221</v>
      </c>
      <c r="D804" s="1" t="s">
        <v>125</v>
      </c>
      <c r="E804" s="1" t="s">
        <v>1070</v>
      </c>
      <c r="F804" s="1" t="s">
        <v>185</v>
      </c>
      <c r="G804" s="1" t="s">
        <v>186</v>
      </c>
      <c r="H804" s="1" t="s">
        <v>205</v>
      </c>
      <c r="I804" s="3">
        <v>6</v>
      </c>
      <c r="J804" s="3">
        <v>3</v>
      </c>
      <c r="K804" s="3">
        <v>1</v>
      </c>
      <c r="L804" s="3">
        <v>0</v>
      </c>
      <c r="M804" s="3">
        <v>2</v>
      </c>
      <c r="N804" s="3">
        <v>0</v>
      </c>
      <c r="O804" s="3">
        <v>0</v>
      </c>
      <c r="P804" s="3">
        <v>1</v>
      </c>
      <c r="Q804" s="3">
        <v>0</v>
      </c>
      <c r="R804" s="3">
        <v>0</v>
      </c>
      <c r="S804" s="3">
        <v>0</v>
      </c>
      <c r="T804" s="3">
        <v>0</v>
      </c>
      <c r="U804" s="3">
        <v>9</v>
      </c>
      <c r="V804" s="3">
        <v>4</v>
      </c>
      <c r="W804" s="3">
        <v>13</v>
      </c>
    </row>
    <row r="805" spans="1:23" x14ac:dyDescent="0.25">
      <c r="A805" s="1" t="s">
        <v>181</v>
      </c>
      <c r="B805" s="1" t="s">
        <v>1069</v>
      </c>
      <c r="C805" s="1" t="s">
        <v>226</v>
      </c>
      <c r="D805" s="1" t="s">
        <v>125</v>
      </c>
      <c r="E805" s="1" t="s">
        <v>1070</v>
      </c>
      <c r="F805" s="1" t="s">
        <v>185</v>
      </c>
      <c r="G805" s="1" t="s">
        <v>186</v>
      </c>
      <c r="H805" s="1" t="s">
        <v>227</v>
      </c>
      <c r="I805" s="3">
        <v>75</v>
      </c>
      <c r="J805" s="3">
        <v>13</v>
      </c>
      <c r="K805" s="3">
        <v>26</v>
      </c>
      <c r="L805" s="3">
        <v>1</v>
      </c>
      <c r="M805" s="3">
        <v>11</v>
      </c>
      <c r="N805" s="3">
        <v>1</v>
      </c>
      <c r="O805" s="3">
        <v>5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117</v>
      </c>
      <c r="V805" s="3">
        <v>15</v>
      </c>
      <c r="W805" s="3">
        <v>132</v>
      </c>
    </row>
    <row r="806" spans="1:23" x14ac:dyDescent="0.25">
      <c r="A806" s="1" t="s">
        <v>181</v>
      </c>
      <c r="B806" s="1" t="s">
        <v>1069</v>
      </c>
      <c r="C806" s="1" t="s">
        <v>212</v>
      </c>
      <c r="D806" s="1" t="s">
        <v>125</v>
      </c>
      <c r="E806" s="1" t="s">
        <v>1070</v>
      </c>
      <c r="F806" s="1" t="s">
        <v>185</v>
      </c>
      <c r="G806" s="1" t="s">
        <v>186</v>
      </c>
      <c r="H806" s="1" t="s">
        <v>1073</v>
      </c>
      <c r="M806" s="3">
        <v>8</v>
      </c>
      <c r="N806" s="3">
        <v>1</v>
      </c>
      <c r="O806" s="3">
        <v>1</v>
      </c>
      <c r="P806" s="3">
        <v>0</v>
      </c>
      <c r="Q806" s="3">
        <v>0</v>
      </c>
      <c r="R806" s="3">
        <v>0</v>
      </c>
      <c r="S806" s="3">
        <v>1</v>
      </c>
      <c r="T806" s="3">
        <v>0</v>
      </c>
      <c r="U806" s="3">
        <v>10</v>
      </c>
      <c r="V806" s="3">
        <v>1</v>
      </c>
      <c r="W806" s="3">
        <v>11</v>
      </c>
    </row>
    <row r="807" spans="1:23" x14ac:dyDescent="0.25">
      <c r="A807" s="1" t="s">
        <v>181</v>
      </c>
      <c r="B807" s="1" t="s">
        <v>1074</v>
      </c>
      <c r="C807" s="1" t="s">
        <v>264</v>
      </c>
      <c r="D807" s="1" t="s">
        <v>125</v>
      </c>
      <c r="E807" s="1" t="s">
        <v>1075</v>
      </c>
      <c r="F807" s="1" t="s">
        <v>185</v>
      </c>
      <c r="G807" s="1" t="s">
        <v>186</v>
      </c>
      <c r="H807" s="1" t="s">
        <v>266</v>
      </c>
      <c r="I807" s="3">
        <v>1</v>
      </c>
      <c r="J807" s="3">
        <v>13</v>
      </c>
      <c r="K807" s="3">
        <v>1</v>
      </c>
      <c r="P807" s="3">
        <v>1</v>
      </c>
      <c r="U807" s="3">
        <v>2</v>
      </c>
      <c r="V807" s="3">
        <v>14</v>
      </c>
      <c r="W807" s="3">
        <v>16</v>
      </c>
    </row>
    <row r="808" spans="1:23" x14ac:dyDescent="0.25">
      <c r="A808" s="1" t="s">
        <v>181</v>
      </c>
      <c r="B808" s="1" t="s">
        <v>1076</v>
      </c>
      <c r="C808" s="1" t="s">
        <v>196</v>
      </c>
      <c r="D808" s="1" t="s">
        <v>127</v>
      </c>
      <c r="E808" s="1" t="s">
        <v>1077</v>
      </c>
      <c r="F808" s="1" t="s">
        <v>185</v>
      </c>
      <c r="G808" s="1" t="s">
        <v>186</v>
      </c>
      <c r="H808" s="1" t="s">
        <v>197</v>
      </c>
      <c r="I808" s="3">
        <v>54</v>
      </c>
      <c r="J808" s="3">
        <v>3</v>
      </c>
      <c r="K808" s="3">
        <v>8</v>
      </c>
      <c r="M808" s="3">
        <v>5</v>
      </c>
      <c r="O808" s="3">
        <v>1</v>
      </c>
      <c r="U808" s="3">
        <v>68</v>
      </c>
      <c r="V808" s="3">
        <v>3</v>
      </c>
      <c r="W808" s="3">
        <v>71</v>
      </c>
    </row>
    <row r="809" spans="1:23" x14ac:dyDescent="0.25">
      <c r="A809" s="1" t="s">
        <v>181</v>
      </c>
      <c r="B809" s="1" t="s">
        <v>1076</v>
      </c>
      <c r="C809" s="1" t="s">
        <v>198</v>
      </c>
      <c r="D809" s="1" t="s">
        <v>127</v>
      </c>
      <c r="E809" s="1" t="s">
        <v>1077</v>
      </c>
      <c r="F809" s="1" t="s">
        <v>185</v>
      </c>
      <c r="G809" s="1" t="s">
        <v>186</v>
      </c>
      <c r="H809" s="1" t="s">
        <v>982</v>
      </c>
      <c r="I809" s="3">
        <v>19</v>
      </c>
      <c r="J809" s="3">
        <v>8</v>
      </c>
      <c r="K809" s="3">
        <v>6</v>
      </c>
      <c r="L809" s="3">
        <v>5</v>
      </c>
      <c r="U809" s="3">
        <v>25</v>
      </c>
      <c r="V809" s="3">
        <v>13</v>
      </c>
      <c r="W809" s="3">
        <v>38</v>
      </c>
    </row>
    <row r="810" spans="1:23" x14ac:dyDescent="0.25">
      <c r="A810" s="1" t="s">
        <v>181</v>
      </c>
      <c r="B810" s="1" t="s">
        <v>1076</v>
      </c>
      <c r="C810" s="1" t="s">
        <v>200</v>
      </c>
      <c r="D810" s="1" t="s">
        <v>127</v>
      </c>
      <c r="E810" s="1" t="s">
        <v>1077</v>
      </c>
      <c r="F810" s="1" t="s">
        <v>185</v>
      </c>
      <c r="G810" s="1" t="s">
        <v>186</v>
      </c>
      <c r="H810" s="1" t="s">
        <v>201</v>
      </c>
      <c r="I810" s="3">
        <v>1</v>
      </c>
      <c r="J810" s="3">
        <v>1</v>
      </c>
      <c r="L810" s="3">
        <v>1</v>
      </c>
      <c r="U810" s="3">
        <v>1</v>
      </c>
      <c r="V810" s="3">
        <v>2</v>
      </c>
      <c r="W810" s="3">
        <v>3</v>
      </c>
    </row>
    <row r="811" spans="1:23" x14ac:dyDescent="0.25">
      <c r="A811" s="1" t="s">
        <v>181</v>
      </c>
      <c r="B811" s="1" t="s">
        <v>1076</v>
      </c>
      <c r="C811" s="1" t="s">
        <v>221</v>
      </c>
      <c r="D811" s="1" t="s">
        <v>127</v>
      </c>
      <c r="E811" s="1" t="s">
        <v>1077</v>
      </c>
      <c r="F811" s="1" t="s">
        <v>185</v>
      </c>
      <c r="G811" s="1" t="s">
        <v>186</v>
      </c>
      <c r="H811" s="1" t="s">
        <v>282</v>
      </c>
      <c r="I811" s="3">
        <v>4</v>
      </c>
      <c r="J811" s="3">
        <v>2</v>
      </c>
      <c r="K811" s="3">
        <v>1</v>
      </c>
      <c r="M811" s="3">
        <v>1</v>
      </c>
      <c r="O811" s="3">
        <v>2</v>
      </c>
      <c r="P811" s="3">
        <v>1</v>
      </c>
      <c r="U811" s="3">
        <v>8</v>
      </c>
      <c r="V811" s="3">
        <v>3</v>
      </c>
      <c r="W811" s="3">
        <v>11</v>
      </c>
    </row>
    <row r="812" spans="1:23" x14ac:dyDescent="0.25">
      <c r="A812" s="1" t="s">
        <v>181</v>
      </c>
      <c r="B812" s="1" t="s">
        <v>1076</v>
      </c>
      <c r="C812" s="1" t="s">
        <v>1078</v>
      </c>
      <c r="D812" s="1" t="s">
        <v>127</v>
      </c>
      <c r="E812" s="1" t="s">
        <v>1077</v>
      </c>
      <c r="F812" s="1" t="s">
        <v>185</v>
      </c>
      <c r="G812" s="1" t="s">
        <v>186</v>
      </c>
      <c r="H812" s="1" t="s">
        <v>1079</v>
      </c>
      <c r="I812" s="3">
        <v>6</v>
      </c>
      <c r="J812" s="3">
        <v>2</v>
      </c>
      <c r="M812" s="3">
        <v>1</v>
      </c>
      <c r="U812" s="3">
        <v>7</v>
      </c>
      <c r="V812" s="3">
        <v>2</v>
      </c>
      <c r="W812" s="3">
        <v>9</v>
      </c>
    </row>
    <row r="813" spans="1:23" x14ac:dyDescent="0.25">
      <c r="A813" s="1" t="s">
        <v>181</v>
      </c>
      <c r="B813" s="1" t="s">
        <v>1076</v>
      </c>
      <c r="C813" s="1" t="s">
        <v>294</v>
      </c>
      <c r="D813" s="1" t="s">
        <v>127</v>
      </c>
      <c r="E813" s="1" t="s">
        <v>1077</v>
      </c>
      <c r="F813" s="1" t="s">
        <v>185</v>
      </c>
      <c r="G813" s="1" t="s">
        <v>186</v>
      </c>
      <c r="H813" s="1" t="s">
        <v>295</v>
      </c>
      <c r="M813" s="3">
        <v>3</v>
      </c>
      <c r="N813" s="3">
        <v>2</v>
      </c>
      <c r="O813" s="3">
        <v>2</v>
      </c>
      <c r="P813" s="3">
        <v>1</v>
      </c>
      <c r="U813" s="3">
        <v>5</v>
      </c>
      <c r="V813" s="3">
        <v>3</v>
      </c>
      <c r="W813" s="3">
        <v>8</v>
      </c>
    </row>
    <row r="814" spans="1:23" x14ac:dyDescent="0.25">
      <c r="A814" s="1" t="s">
        <v>181</v>
      </c>
      <c r="B814" s="1" t="s">
        <v>1076</v>
      </c>
      <c r="C814" s="1" t="s">
        <v>212</v>
      </c>
      <c r="D814" s="1" t="s">
        <v>127</v>
      </c>
      <c r="E814" s="1" t="s">
        <v>1077</v>
      </c>
      <c r="F814" s="1" t="s">
        <v>185</v>
      </c>
      <c r="G814" s="1" t="s">
        <v>186</v>
      </c>
      <c r="H814" s="1" t="s">
        <v>213</v>
      </c>
      <c r="M814" s="3">
        <v>20</v>
      </c>
      <c r="N814" s="3">
        <v>11</v>
      </c>
      <c r="O814" s="3">
        <v>7</v>
      </c>
      <c r="P814" s="3">
        <v>1</v>
      </c>
      <c r="Q814" s="3">
        <v>1</v>
      </c>
      <c r="R814" s="3">
        <v>1</v>
      </c>
      <c r="S814" s="3">
        <v>1</v>
      </c>
      <c r="U814" s="3">
        <v>29</v>
      </c>
      <c r="V814" s="3">
        <v>13</v>
      </c>
      <c r="W814" s="3">
        <v>42</v>
      </c>
    </row>
    <row r="815" spans="1:23" x14ac:dyDescent="0.25">
      <c r="A815" s="1" t="s">
        <v>181</v>
      </c>
      <c r="B815" s="1" t="s">
        <v>1080</v>
      </c>
      <c r="C815" s="1" t="s">
        <v>274</v>
      </c>
      <c r="D815" s="1" t="s">
        <v>127</v>
      </c>
      <c r="E815" s="1" t="s">
        <v>1081</v>
      </c>
      <c r="F815" s="1" t="s">
        <v>185</v>
      </c>
      <c r="G815" s="1" t="s">
        <v>186</v>
      </c>
      <c r="H815" s="1" t="s">
        <v>276</v>
      </c>
      <c r="I815" s="3">
        <v>17</v>
      </c>
      <c r="J815" s="3">
        <v>44</v>
      </c>
      <c r="K815" s="3">
        <v>5</v>
      </c>
      <c r="L815" s="3">
        <v>7</v>
      </c>
      <c r="M815" s="3">
        <v>2</v>
      </c>
      <c r="N815" s="3">
        <v>5</v>
      </c>
      <c r="P815" s="3">
        <v>1</v>
      </c>
      <c r="U815" s="3">
        <v>24</v>
      </c>
      <c r="V815" s="3">
        <v>57</v>
      </c>
      <c r="W815" s="3">
        <v>81</v>
      </c>
    </row>
    <row r="816" spans="1:23" x14ac:dyDescent="0.25">
      <c r="A816" s="1" t="s">
        <v>181</v>
      </c>
      <c r="B816" s="1" t="s">
        <v>1082</v>
      </c>
      <c r="C816" s="1" t="s">
        <v>264</v>
      </c>
      <c r="D816" s="1" t="s">
        <v>127</v>
      </c>
      <c r="E816" s="1" t="s">
        <v>1083</v>
      </c>
      <c r="F816" s="1" t="s">
        <v>185</v>
      </c>
      <c r="G816" s="1" t="s">
        <v>186</v>
      </c>
      <c r="H816" s="1" t="s">
        <v>266</v>
      </c>
      <c r="I816" s="3">
        <v>1</v>
      </c>
      <c r="J816" s="3">
        <v>3</v>
      </c>
      <c r="U816" s="3">
        <v>1</v>
      </c>
      <c r="V816" s="3">
        <v>3</v>
      </c>
      <c r="W816" s="3">
        <v>4</v>
      </c>
    </row>
    <row r="817" spans="1:23" x14ac:dyDescent="0.25">
      <c r="A817" s="1" t="s">
        <v>181</v>
      </c>
      <c r="B817" s="1" t="s">
        <v>1084</v>
      </c>
      <c r="C817" s="1" t="s">
        <v>194</v>
      </c>
      <c r="D817" s="1" t="s">
        <v>129</v>
      </c>
      <c r="E817" s="1" t="s">
        <v>1085</v>
      </c>
      <c r="F817" s="1" t="s">
        <v>185</v>
      </c>
      <c r="G817" s="1" t="s">
        <v>186</v>
      </c>
      <c r="H817" s="1" t="s">
        <v>195</v>
      </c>
      <c r="I817" s="3">
        <v>28</v>
      </c>
      <c r="J817" s="3">
        <v>8</v>
      </c>
      <c r="K817" s="3">
        <v>10</v>
      </c>
      <c r="L817" s="3">
        <v>2</v>
      </c>
      <c r="M817" s="3">
        <v>6</v>
      </c>
      <c r="N817" s="3">
        <v>1</v>
      </c>
      <c r="O817" s="3">
        <v>2</v>
      </c>
      <c r="P817" s="3">
        <v>1</v>
      </c>
      <c r="Q817" s="3">
        <v>0</v>
      </c>
      <c r="R817" s="3">
        <v>0</v>
      </c>
      <c r="S817" s="3">
        <v>0</v>
      </c>
      <c r="T817" s="3">
        <v>0</v>
      </c>
      <c r="U817" s="3">
        <v>46</v>
      </c>
      <c r="V817" s="3">
        <v>12</v>
      </c>
      <c r="W817" s="3">
        <v>58</v>
      </c>
    </row>
    <row r="818" spans="1:23" x14ac:dyDescent="0.25">
      <c r="A818" s="1" t="s">
        <v>181</v>
      </c>
      <c r="B818" s="1" t="s">
        <v>1084</v>
      </c>
      <c r="C818" s="1" t="s">
        <v>196</v>
      </c>
      <c r="D818" s="1" t="s">
        <v>129</v>
      </c>
      <c r="E818" s="1" t="s">
        <v>1085</v>
      </c>
      <c r="F818" s="1" t="s">
        <v>185</v>
      </c>
      <c r="G818" s="1" t="s">
        <v>186</v>
      </c>
      <c r="H818" s="1" t="s">
        <v>197</v>
      </c>
      <c r="I818" s="3">
        <v>85</v>
      </c>
      <c r="J818" s="3">
        <v>12</v>
      </c>
      <c r="K818" s="3">
        <v>30</v>
      </c>
      <c r="L818" s="3">
        <v>1</v>
      </c>
      <c r="M818" s="3">
        <v>2</v>
      </c>
      <c r="N818" s="3">
        <v>0</v>
      </c>
      <c r="O818" s="3">
        <v>1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118</v>
      </c>
      <c r="V818" s="3">
        <v>13</v>
      </c>
      <c r="W818" s="3">
        <v>131</v>
      </c>
    </row>
    <row r="819" spans="1:23" x14ac:dyDescent="0.25">
      <c r="A819" s="1" t="s">
        <v>181</v>
      </c>
      <c r="B819" s="1" t="s">
        <v>1084</v>
      </c>
      <c r="C819" s="1" t="s">
        <v>198</v>
      </c>
      <c r="D819" s="1" t="s">
        <v>129</v>
      </c>
      <c r="E819" s="1" t="s">
        <v>1085</v>
      </c>
      <c r="F819" s="1" t="s">
        <v>185</v>
      </c>
      <c r="G819" s="1" t="s">
        <v>186</v>
      </c>
      <c r="H819" s="1" t="s">
        <v>199</v>
      </c>
      <c r="I819" s="3">
        <v>17</v>
      </c>
      <c r="J819" s="3">
        <v>8</v>
      </c>
      <c r="K819" s="3">
        <v>3</v>
      </c>
      <c r="L819" s="3">
        <v>1</v>
      </c>
      <c r="M819" s="3">
        <v>5</v>
      </c>
      <c r="N819" s="3">
        <v>2</v>
      </c>
      <c r="O819" s="3">
        <v>4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29</v>
      </c>
      <c r="V819" s="3">
        <v>11</v>
      </c>
      <c r="W819" s="3">
        <v>40</v>
      </c>
    </row>
    <row r="820" spans="1:23" x14ac:dyDescent="0.25">
      <c r="A820" s="1" t="s">
        <v>181</v>
      </c>
      <c r="B820" s="1" t="s">
        <v>1084</v>
      </c>
      <c r="C820" s="1" t="s">
        <v>183</v>
      </c>
      <c r="D820" s="1" t="s">
        <v>129</v>
      </c>
      <c r="E820" s="1" t="s">
        <v>1085</v>
      </c>
      <c r="F820" s="1" t="s">
        <v>185</v>
      </c>
      <c r="G820" s="1" t="s">
        <v>186</v>
      </c>
      <c r="H820" s="1" t="s">
        <v>187</v>
      </c>
      <c r="I820" s="3">
        <v>20</v>
      </c>
      <c r="J820" s="3">
        <v>3</v>
      </c>
      <c r="K820" s="3">
        <v>5</v>
      </c>
      <c r="L820" s="3">
        <v>0</v>
      </c>
      <c r="M820" s="3">
        <v>1</v>
      </c>
      <c r="N820" s="3">
        <v>1</v>
      </c>
      <c r="O820" s="3">
        <v>1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27</v>
      </c>
      <c r="V820" s="3">
        <v>4</v>
      </c>
      <c r="W820" s="3">
        <v>31</v>
      </c>
    </row>
    <row r="821" spans="1:23" x14ac:dyDescent="0.25">
      <c r="A821" s="1" t="s">
        <v>181</v>
      </c>
      <c r="B821" s="1" t="s">
        <v>1084</v>
      </c>
      <c r="C821" s="1" t="s">
        <v>1086</v>
      </c>
      <c r="D821" s="1" t="s">
        <v>129</v>
      </c>
      <c r="E821" s="1" t="s">
        <v>1085</v>
      </c>
      <c r="F821" s="1" t="s">
        <v>185</v>
      </c>
      <c r="G821" s="1" t="s">
        <v>186</v>
      </c>
      <c r="H821" s="1" t="s">
        <v>1087</v>
      </c>
    </row>
    <row r="822" spans="1:23" x14ac:dyDescent="0.25">
      <c r="A822" s="1" t="s">
        <v>181</v>
      </c>
      <c r="B822" s="1" t="s">
        <v>1084</v>
      </c>
      <c r="C822" s="1" t="s">
        <v>200</v>
      </c>
      <c r="D822" s="1" t="s">
        <v>129</v>
      </c>
      <c r="E822" s="1" t="s">
        <v>1085</v>
      </c>
      <c r="F822" s="1" t="s">
        <v>185</v>
      </c>
      <c r="G822" s="1" t="s">
        <v>186</v>
      </c>
      <c r="H822" s="1" t="s">
        <v>201</v>
      </c>
      <c r="I822" s="3">
        <v>3</v>
      </c>
      <c r="J822" s="3">
        <v>3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3</v>
      </c>
      <c r="V822" s="3">
        <v>3</v>
      </c>
      <c r="W822" s="3">
        <v>6</v>
      </c>
    </row>
    <row r="823" spans="1:23" x14ac:dyDescent="0.25">
      <c r="A823" s="1" t="s">
        <v>181</v>
      </c>
      <c r="B823" s="1" t="s">
        <v>1084</v>
      </c>
      <c r="C823" s="1" t="s">
        <v>221</v>
      </c>
      <c r="D823" s="1" t="s">
        <v>129</v>
      </c>
      <c r="E823" s="1" t="s">
        <v>1085</v>
      </c>
      <c r="F823" s="1" t="s">
        <v>185</v>
      </c>
      <c r="G823" s="1" t="s">
        <v>186</v>
      </c>
      <c r="H823" s="1" t="s">
        <v>282</v>
      </c>
      <c r="I823" s="3">
        <v>12</v>
      </c>
      <c r="J823" s="3">
        <v>10</v>
      </c>
      <c r="K823" s="3">
        <v>9</v>
      </c>
      <c r="L823" s="3">
        <v>6</v>
      </c>
      <c r="M823" s="3">
        <v>4</v>
      </c>
      <c r="N823" s="3">
        <v>0</v>
      </c>
      <c r="O823" s="3">
        <v>4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29</v>
      </c>
      <c r="V823" s="3">
        <v>16</v>
      </c>
      <c r="W823" s="3">
        <v>45</v>
      </c>
    </row>
    <row r="824" spans="1:23" x14ac:dyDescent="0.25">
      <c r="A824" s="1" t="s">
        <v>181</v>
      </c>
      <c r="B824" s="1" t="s">
        <v>1084</v>
      </c>
      <c r="C824" s="1" t="s">
        <v>903</v>
      </c>
      <c r="D824" s="1" t="s">
        <v>129</v>
      </c>
      <c r="E824" s="1" t="s">
        <v>1085</v>
      </c>
      <c r="F824" s="1" t="s">
        <v>185</v>
      </c>
      <c r="G824" s="1" t="s">
        <v>186</v>
      </c>
      <c r="H824" s="1" t="s">
        <v>904</v>
      </c>
      <c r="I824" s="3">
        <v>33</v>
      </c>
      <c r="J824" s="3">
        <v>31</v>
      </c>
      <c r="K824" s="3">
        <v>17</v>
      </c>
      <c r="L824" s="3">
        <v>8</v>
      </c>
      <c r="M824" s="3">
        <v>5</v>
      </c>
      <c r="N824" s="3">
        <v>2</v>
      </c>
      <c r="O824" s="3">
        <v>6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61</v>
      </c>
      <c r="V824" s="3">
        <v>41</v>
      </c>
      <c r="W824" s="3">
        <v>102</v>
      </c>
    </row>
    <row r="825" spans="1:23" x14ac:dyDescent="0.25">
      <c r="A825" s="1" t="s">
        <v>181</v>
      </c>
      <c r="B825" s="1" t="s">
        <v>1084</v>
      </c>
      <c r="C825" s="1" t="s">
        <v>208</v>
      </c>
      <c r="D825" s="1" t="s">
        <v>129</v>
      </c>
      <c r="E825" s="1" t="s">
        <v>1085</v>
      </c>
      <c r="F825" s="1" t="s">
        <v>185</v>
      </c>
      <c r="G825" s="1" t="s">
        <v>186</v>
      </c>
      <c r="H825" s="1" t="s">
        <v>209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</row>
    <row r="826" spans="1:23" x14ac:dyDescent="0.25">
      <c r="A826" s="1" t="s">
        <v>181</v>
      </c>
      <c r="B826" s="1" t="s">
        <v>1084</v>
      </c>
      <c r="C826" s="1" t="s">
        <v>956</v>
      </c>
      <c r="D826" s="1" t="s">
        <v>129</v>
      </c>
      <c r="E826" s="1" t="s">
        <v>1085</v>
      </c>
      <c r="F826" s="1" t="s">
        <v>185</v>
      </c>
      <c r="G826" s="1" t="s">
        <v>186</v>
      </c>
      <c r="H826" s="1" t="s">
        <v>957</v>
      </c>
      <c r="I826" s="3">
        <v>0</v>
      </c>
      <c r="J826" s="3">
        <v>0</v>
      </c>
      <c r="K826" s="3">
        <v>0</v>
      </c>
      <c r="L826" s="3">
        <v>0</v>
      </c>
      <c r="M826" s="3">
        <v>2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0</v>
      </c>
      <c r="U826" s="3">
        <v>2</v>
      </c>
      <c r="V826" s="3">
        <v>0</v>
      </c>
      <c r="W826" s="3">
        <v>2</v>
      </c>
    </row>
    <row r="827" spans="1:23" x14ac:dyDescent="0.25">
      <c r="A827" s="1" t="s">
        <v>181</v>
      </c>
      <c r="B827" s="1" t="s">
        <v>1084</v>
      </c>
      <c r="C827" s="1" t="s">
        <v>212</v>
      </c>
      <c r="D827" s="1" t="s">
        <v>129</v>
      </c>
      <c r="E827" s="1" t="s">
        <v>1085</v>
      </c>
      <c r="F827" s="1" t="s">
        <v>185</v>
      </c>
      <c r="G827" s="1" t="s">
        <v>186</v>
      </c>
      <c r="H827" s="1" t="s">
        <v>213</v>
      </c>
      <c r="I827" s="3">
        <v>0</v>
      </c>
      <c r="J827" s="3">
        <v>0</v>
      </c>
      <c r="K827" s="3">
        <v>0</v>
      </c>
      <c r="L827" s="3">
        <v>0</v>
      </c>
      <c r="M827" s="3">
        <v>12</v>
      </c>
      <c r="N827" s="3">
        <v>3</v>
      </c>
      <c r="O827" s="3">
        <v>4</v>
      </c>
      <c r="P827" s="3">
        <v>0</v>
      </c>
      <c r="Q827" s="3">
        <v>1</v>
      </c>
      <c r="R827" s="3">
        <v>0</v>
      </c>
      <c r="S827" s="3">
        <v>3</v>
      </c>
      <c r="T827" s="3">
        <v>0</v>
      </c>
      <c r="U827" s="3">
        <v>20</v>
      </c>
      <c r="V827" s="3">
        <v>3</v>
      </c>
      <c r="W827" s="3">
        <v>23</v>
      </c>
    </row>
    <row r="828" spans="1:23" x14ac:dyDescent="0.25">
      <c r="A828" s="1" t="s">
        <v>181</v>
      </c>
      <c r="B828" s="1" t="s">
        <v>1084</v>
      </c>
      <c r="C828" s="1" t="s">
        <v>214</v>
      </c>
      <c r="D828" s="1" t="s">
        <v>129</v>
      </c>
      <c r="E828" s="1" t="s">
        <v>1085</v>
      </c>
      <c r="F828" s="1" t="s">
        <v>185</v>
      </c>
      <c r="G828" s="1" t="s">
        <v>186</v>
      </c>
      <c r="H828" s="1" t="s">
        <v>215</v>
      </c>
      <c r="I828" s="3">
        <v>0</v>
      </c>
      <c r="J828" s="3">
        <v>0</v>
      </c>
      <c r="K828" s="3">
        <v>0</v>
      </c>
      <c r="L828" s="3">
        <v>0</v>
      </c>
      <c r="M828" s="3">
        <v>1</v>
      </c>
      <c r="N828" s="3">
        <v>0</v>
      </c>
      <c r="O828" s="3">
        <v>1</v>
      </c>
      <c r="P828" s="3">
        <v>1</v>
      </c>
      <c r="Q828" s="3">
        <v>0</v>
      </c>
      <c r="R828" s="3">
        <v>0</v>
      </c>
      <c r="S828" s="3">
        <v>0</v>
      </c>
      <c r="T828" s="3">
        <v>0</v>
      </c>
      <c r="U828" s="3">
        <v>2</v>
      </c>
      <c r="V828" s="3">
        <v>1</v>
      </c>
      <c r="W828" s="3">
        <v>3</v>
      </c>
    </row>
    <row r="829" spans="1:23" x14ac:dyDescent="0.25">
      <c r="A829" s="1" t="s">
        <v>181</v>
      </c>
      <c r="B829" s="1" t="s">
        <v>1088</v>
      </c>
      <c r="C829" s="1" t="s">
        <v>1089</v>
      </c>
      <c r="D829" s="1" t="s">
        <v>129</v>
      </c>
      <c r="E829" s="1" t="s">
        <v>1090</v>
      </c>
      <c r="F829" s="1" t="s">
        <v>185</v>
      </c>
      <c r="G829" s="1" t="s">
        <v>186</v>
      </c>
      <c r="H829" s="1" t="s">
        <v>1091</v>
      </c>
      <c r="I829" s="3">
        <v>5</v>
      </c>
      <c r="J829" s="3">
        <v>1</v>
      </c>
      <c r="K829" s="3">
        <v>2</v>
      </c>
      <c r="M829" s="3">
        <v>1</v>
      </c>
      <c r="U829" s="3">
        <v>8</v>
      </c>
      <c r="V829" s="3">
        <v>1</v>
      </c>
      <c r="W829" s="3">
        <v>9</v>
      </c>
    </row>
    <row r="830" spans="1:23" x14ac:dyDescent="0.25">
      <c r="A830" s="1" t="s">
        <v>181</v>
      </c>
      <c r="B830" s="1" t="s">
        <v>1092</v>
      </c>
      <c r="C830" s="1" t="s">
        <v>1093</v>
      </c>
      <c r="D830" s="1" t="s">
        <v>131</v>
      </c>
      <c r="E830" s="1" t="s">
        <v>1094</v>
      </c>
      <c r="F830" s="1" t="s">
        <v>185</v>
      </c>
      <c r="G830" s="1" t="s">
        <v>186</v>
      </c>
      <c r="H830" s="1" t="s">
        <v>1095</v>
      </c>
      <c r="S830" s="3">
        <v>1</v>
      </c>
      <c r="U830" s="3">
        <v>1</v>
      </c>
      <c r="W830" s="3">
        <v>1</v>
      </c>
    </row>
    <row r="831" spans="1:23" x14ac:dyDescent="0.25">
      <c r="A831" s="1" t="s">
        <v>181</v>
      </c>
      <c r="B831" s="1" t="s">
        <v>1092</v>
      </c>
      <c r="C831" s="1" t="s">
        <v>1096</v>
      </c>
      <c r="D831" s="1" t="s">
        <v>131</v>
      </c>
      <c r="E831" s="1" t="s">
        <v>1094</v>
      </c>
      <c r="F831" s="1" t="s">
        <v>185</v>
      </c>
      <c r="G831" s="1" t="s">
        <v>186</v>
      </c>
      <c r="H831" s="1" t="s">
        <v>523</v>
      </c>
      <c r="I831" s="3">
        <v>21</v>
      </c>
      <c r="J831" s="3">
        <v>24</v>
      </c>
      <c r="K831" s="3">
        <v>8</v>
      </c>
      <c r="L831" s="3">
        <v>15</v>
      </c>
      <c r="M831" s="3">
        <v>1</v>
      </c>
      <c r="U831" s="3">
        <v>30</v>
      </c>
      <c r="V831" s="3">
        <v>39</v>
      </c>
      <c r="W831" s="3">
        <v>69</v>
      </c>
    </row>
    <row r="832" spans="1:23" x14ac:dyDescent="0.25">
      <c r="A832" s="1" t="s">
        <v>181</v>
      </c>
      <c r="B832" s="1" t="s">
        <v>1092</v>
      </c>
      <c r="C832" s="1" t="s">
        <v>1097</v>
      </c>
      <c r="D832" s="1" t="s">
        <v>131</v>
      </c>
      <c r="E832" s="1" t="s">
        <v>1094</v>
      </c>
      <c r="F832" s="1" t="s">
        <v>185</v>
      </c>
      <c r="G832" s="1" t="s">
        <v>186</v>
      </c>
      <c r="H832" s="1" t="s">
        <v>1098</v>
      </c>
      <c r="I832" s="3">
        <v>13</v>
      </c>
      <c r="J832" s="3">
        <v>31</v>
      </c>
      <c r="K832" s="3">
        <v>2</v>
      </c>
      <c r="L832" s="3">
        <v>14</v>
      </c>
      <c r="N832" s="3">
        <v>7</v>
      </c>
      <c r="U832" s="3">
        <v>15</v>
      </c>
      <c r="V832" s="3">
        <v>52</v>
      </c>
      <c r="W832" s="3">
        <v>67</v>
      </c>
    </row>
    <row r="833" spans="1:23" x14ac:dyDescent="0.25">
      <c r="A833" s="1" t="s">
        <v>181</v>
      </c>
      <c r="B833" s="1" t="s">
        <v>1092</v>
      </c>
      <c r="C833" s="1" t="s">
        <v>194</v>
      </c>
      <c r="D833" s="1" t="s">
        <v>131</v>
      </c>
      <c r="E833" s="1" t="s">
        <v>1094</v>
      </c>
      <c r="F833" s="1" t="s">
        <v>185</v>
      </c>
      <c r="G833" s="1" t="s">
        <v>186</v>
      </c>
      <c r="H833" s="1" t="s">
        <v>195</v>
      </c>
      <c r="I833" s="3">
        <v>38</v>
      </c>
      <c r="J833" s="3">
        <v>19</v>
      </c>
      <c r="K833" s="3">
        <v>9</v>
      </c>
      <c r="L833" s="3">
        <v>5</v>
      </c>
      <c r="M833" s="3">
        <v>7</v>
      </c>
      <c r="N833" s="3">
        <v>0</v>
      </c>
      <c r="O833" s="3">
        <v>3</v>
      </c>
      <c r="P833" s="3">
        <v>1</v>
      </c>
      <c r="U833" s="3">
        <v>57</v>
      </c>
      <c r="V833" s="3">
        <v>25</v>
      </c>
      <c r="W833" s="3">
        <v>82</v>
      </c>
    </row>
    <row r="834" spans="1:23" x14ac:dyDescent="0.25">
      <c r="A834" s="1" t="s">
        <v>181</v>
      </c>
      <c r="B834" s="1" t="s">
        <v>1092</v>
      </c>
      <c r="C834" s="1" t="s">
        <v>196</v>
      </c>
      <c r="D834" s="1" t="s">
        <v>131</v>
      </c>
      <c r="E834" s="1" t="s">
        <v>1094</v>
      </c>
      <c r="F834" s="1" t="s">
        <v>185</v>
      </c>
      <c r="G834" s="1" t="s">
        <v>186</v>
      </c>
      <c r="H834" s="1" t="s">
        <v>197</v>
      </c>
      <c r="I834" s="3">
        <v>73</v>
      </c>
      <c r="J834" s="3">
        <v>3</v>
      </c>
      <c r="K834" s="3">
        <v>23</v>
      </c>
      <c r="L834" s="3">
        <v>2</v>
      </c>
      <c r="M834" s="3">
        <v>14</v>
      </c>
      <c r="N834" s="3">
        <v>3</v>
      </c>
      <c r="O834" s="3">
        <v>4</v>
      </c>
      <c r="Q834" s="3">
        <v>1</v>
      </c>
      <c r="R834" s="3">
        <v>1</v>
      </c>
      <c r="S834" s="3">
        <v>1</v>
      </c>
      <c r="U834" s="3">
        <v>116</v>
      </c>
      <c r="V834" s="3">
        <v>9</v>
      </c>
      <c r="W834" s="3">
        <v>125</v>
      </c>
    </row>
    <row r="835" spans="1:23" x14ac:dyDescent="0.25">
      <c r="A835" s="1" t="s">
        <v>181</v>
      </c>
      <c r="B835" s="1" t="s">
        <v>1092</v>
      </c>
      <c r="C835" s="1" t="s">
        <v>198</v>
      </c>
      <c r="D835" s="1" t="s">
        <v>131</v>
      </c>
      <c r="E835" s="1" t="s">
        <v>1094</v>
      </c>
      <c r="F835" s="1" t="s">
        <v>185</v>
      </c>
      <c r="G835" s="1" t="s">
        <v>186</v>
      </c>
      <c r="H835" s="1" t="s">
        <v>199</v>
      </c>
      <c r="I835" s="3">
        <v>18</v>
      </c>
      <c r="J835" s="3">
        <v>11</v>
      </c>
      <c r="K835" s="3">
        <v>5</v>
      </c>
      <c r="L835" s="3">
        <v>1</v>
      </c>
      <c r="M835" s="3">
        <v>1</v>
      </c>
      <c r="N835" s="3">
        <v>1</v>
      </c>
      <c r="O835" s="3">
        <v>4</v>
      </c>
      <c r="P835" s="3">
        <v>1</v>
      </c>
      <c r="Q835" s="3">
        <v>1</v>
      </c>
      <c r="S835" s="3">
        <v>2</v>
      </c>
      <c r="U835" s="3">
        <v>31</v>
      </c>
      <c r="V835" s="3">
        <v>14</v>
      </c>
      <c r="W835" s="3">
        <v>45</v>
      </c>
    </row>
    <row r="836" spans="1:23" x14ac:dyDescent="0.25">
      <c r="A836" s="1" t="s">
        <v>181</v>
      </c>
      <c r="B836" s="1" t="s">
        <v>1092</v>
      </c>
      <c r="C836" s="1" t="s">
        <v>200</v>
      </c>
      <c r="D836" s="1" t="s">
        <v>131</v>
      </c>
      <c r="E836" s="1" t="s">
        <v>1094</v>
      </c>
      <c r="F836" s="1" t="s">
        <v>185</v>
      </c>
      <c r="G836" s="1" t="s">
        <v>186</v>
      </c>
      <c r="H836" s="1" t="s">
        <v>201</v>
      </c>
      <c r="I836" s="3">
        <v>6</v>
      </c>
      <c r="J836" s="3">
        <v>9</v>
      </c>
      <c r="L836" s="3">
        <v>1</v>
      </c>
      <c r="N836" s="3">
        <v>1</v>
      </c>
      <c r="P836" s="3">
        <v>1</v>
      </c>
      <c r="S836" s="3">
        <v>1</v>
      </c>
      <c r="U836" s="3">
        <v>7</v>
      </c>
      <c r="V836" s="3">
        <v>12</v>
      </c>
      <c r="W836" s="3">
        <v>19</v>
      </c>
    </row>
    <row r="837" spans="1:23" x14ac:dyDescent="0.25">
      <c r="A837" s="1" t="s">
        <v>181</v>
      </c>
      <c r="B837" s="1" t="s">
        <v>1092</v>
      </c>
      <c r="C837" s="1" t="s">
        <v>221</v>
      </c>
      <c r="D837" s="1" t="s">
        <v>131</v>
      </c>
      <c r="E837" s="1" t="s">
        <v>1094</v>
      </c>
      <c r="F837" s="1" t="s">
        <v>185</v>
      </c>
      <c r="G837" s="1" t="s">
        <v>186</v>
      </c>
      <c r="H837" s="1" t="s">
        <v>282</v>
      </c>
      <c r="I837" s="3">
        <v>13</v>
      </c>
      <c r="J837" s="3">
        <v>8</v>
      </c>
      <c r="K837" s="3">
        <v>6</v>
      </c>
      <c r="L837" s="3">
        <v>3</v>
      </c>
      <c r="M837" s="3">
        <v>1</v>
      </c>
      <c r="N837" s="3">
        <v>5</v>
      </c>
      <c r="S837" s="3">
        <v>2</v>
      </c>
      <c r="T837" s="3">
        <v>3</v>
      </c>
      <c r="U837" s="3">
        <v>22</v>
      </c>
      <c r="V837" s="3">
        <v>19</v>
      </c>
      <c r="W837" s="3">
        <v>41</v>
      </c>
    </row>
    <row r="838" spans="1:23" x14ac:dyDescent="0.25">
      <c r="A838" s="1" t="s">
        <v>181</v>
      </c>
      <c r="B838" s="1" t="s">
        <v>1092</v>
      </c>
      <c r="C838" s="1" t="s">
        <v>903</v>
      </c>
      <c r="D838" s="1" t="s">
        <v>131</v>
      </c>
      <c r="E838" s="1" t="s">
        <v>1094</v>
      </c>
      <c r="F838" s="1" t="s">
        <v>185</v>
      </c>
      <c r="G838" s="1" t="s">
        <v>186</v>
      </c>
      <c r="H838" s="1" t="s">
        <v>904</v>
      </c>
      <c r="O838" s="3">
        <v>4</v>
      </c>
      <c r="Q838" s="3">
        <v>1</v>
      </c>
      <c r="S838" s="3">
        <v>1</v>
      </c>
      <c r="T838" s="3">
        <v>1</v>
      </c>
      <c r="U838" s="3">
        <v>6</v>
      </c>
      <c r="V838" s="3">
        <v>1</v>
      </c>
      <c r="W838" s="3">
        <v>7</v>
      </c>
    </row>
    <row r="839" spans="1:23" x14ac:dyDescent="0.25">
      <c r="A839" s="1" t="s">
        <v>181</v>
      </c>
      <c r="B839" s="1" t="s">
        <v>1092</v>
      </c>
      <c r="C839" s="1" t="s">
        <v>208</v>
      </c>
      <c r="D839" s="1" t="s">
        <v>131</v>
      </c>
      <c r="E839" s="1" t="s">
        <v>1094</v>
      </c>
      <c r="F839" s="1" t="s">
        <v>185</v>
      </c>
      <c r="G839" s="1" t="s">
        <v>186</v>
      </c>
      <c r="H839" s="1" t="s">
        <v>209</v>
      </c>
    </row>
    <row r="840" spans="1:23" x14ac:dyDescent="0.25">
      <c r="A840" s="1" t="s">
        <v>181</v>
      </c>
      <c r="B840" s="1" t="s">
        <v>1092</v>
      </c>
      <c r="C840" s="1" t="s">
        <v>1099</v>
      </c>
      <c r="D840" s="1" t="s">
        <v>131</v>
      </c>
      <c r="E840" s="1" t="s">
        <v>1094</v>
      </c>
      <c r="F840" s="1" t="s">
        <v>229</v>
      </c>
      <c r="G840" s="1" t="s">
        <v>186</v>
      </c>
      <c r="H840" s="1" t="s">
        <v>1100</v>
      </c>
      <c r="I840" s="3">
        <v>2</v>
      </c>
      <c r="J840" s="3">
        <v>7</v>
      </c>
      <c r="K840" s="3">
        <v>1</v>
      </c>
      <c r="L840" s="3">
        <v>5</v>
      </c>
      <c r="N840" s="3">
        <v>2</v>
      </c>
      <c r="U840" s="3">
        <v>3</v>
      </c>
      <c r="V840" s="3">
        <v>14</v>
      </c>
      <c r="W840" s="3">
        <v>17</v>
      </c>
    </row>
    <row r="841" spans="1:23" x14ac:dyDescent="0.25">
      <c r="A841" s="1" t="s">
        <v>181</v>
      </c>
      <c r="B841" s="1" t="s">
        <v>1092</v>
      </c>
      <c r="C841" s="1" t="s">
        <v>990</v>
      </c>
      <c r="D841" s="1" t="s">
        <v>131</v>
      </c>
      <c r="E841" s="1" t="s">
        <v>1094</v>
      </c>
      <c r="F841" s="1" t="s">
        <v>229</v>
      </c>
      <c r="G841" s="1" t="s">
        <v>186</v>
      </c>
      <c r="H841" s="1" t="s">
        <v>991</v>
      </c>
      <c r="P841" s="3">
        <v>1</v>
      </c>
      <c r="T841" s="3">
        <v>1</v>
      </c>
      <c r="V841" s="3">
        <v>2</v>
      </c>
      <c r="W841" s="3">
        <v>2</v>
      </c>
    </row>
    <row r="842" spans="1:23" x14ac:dyDescent="0.25">
      <c r="A842" s="1" t="s">
        <v>181</v>
      </c>
      <c r="B842" s="1" t="s">
        <v>1092</v>
      </c>
      <c r="C842" s="1" t="s">
        <v>212</v>
      </c>
      <c r="D842" s="1" t="s">
        <v>131</v>
      </c>
      <c r="E842" s="1" t="s">
        <v>1094</v>
      </c>
      <c r="F842" s="1" t="s">
        <v>185</v>
      </c>
      <c r="G842" s="1" t="s">
        <v>186</v>
      </c>
      <c r="H842" s="1" t="s">
        <v>213</v>
      </c>
      <c r="M842" s="3">
        <v>15</v>
      </c>
      <c r="N842" s="3">
        <v>10</v>
      </c>
      <c r="O842" s="3">
        <v>1</v>
      </c>
      <c r="P842" s="3">
        <v>1</v>
      </c>
      <c r="Q842" s="3">
        <v>3</v>
      </c>
      <c r="R842" s="3">
        <v>2</v>
      </c>
      <c r="S842" s="3">
        <v>1</v>
      </c>
      <c r="T842" s="3">
        <v>2</v>
      </c>
      <c r="U842" s="3">
        <v>20</v>
      </c>
      <c r="V842" s="3">
        <v>15</v>
      </c>
      <c r="W842" s="3">
        <v>35</v>
      </c>
    </row>
    <row r="843" spans="1:23" x14ac:dyDescent="0.25">
      <c r="A843" s="1" t="s">
        <v>181</v>
      </c>
      <c r="B843" s="1" t="s">
        <v>1101</v>
      </c>
      <c r="C843" s="1" t="s">
        <v>405</v>
      </c>
      <c r="D843" s="1" t="s">
        <v>131</v>
      </c>
      <c r="E843" s="1" t="s">
        <v>1102</v>
      </c>
      <c r="F843" s="1" t="s">
        <v>185</v>
      </c>
      <c r="G843" s="1" t="s">
        <v>186</v>
      </c>
      <c r="H843" s="1" t="s">
        <v>1103</v>
      </c>
      <c r="I843" s="3">
        <v>31</v>
      </c>
      <c r="J843" s="3">
        <v>41</v>
      </c>
      <c r="K843" s="3">
        <v>4</v>
      </c>
      <c r="L843" s="3">
        <v>9</v>
      </c>
      <c r="M843" s="3">
        <v>2</v>
      </c>
      <c r="N843" s="3">
        <v>1</v>
      </c>
      <c r="Q843" s="3">
        <v>1</v>
      </c>
      <c r="U843" s="3">
        <v>38</v>
      </c>
      <c r="V843" s="3">
        <v>51</v>
      </c>
      <c r="W843" s="3">
        <v>89</v>
      </c>
    </row>
    <row r="844" spans="1:23" x14ac:dyDescent="0.25">
      <c r="A844" s="1" t="s">
        <v>181</v>
      </c>
      <c r="B844" s="1" t="s">
        <v>1101</v>
      </c>
      <c r="C844" s="1" t="s">
        <v>1104</v>
      </c>
      <c r="D844" s="1" t="s">
        <v>131</v>
      </c>
      <c r="E844" s="1" t="s">
        <v>1102</v>
      </c>
      <c r="F844" s="1" t="s">
        <v>185</v>
      </c>
      <c r="G844" s="1" t="s">
        <v>186</v>
      </c>
      <c r="H844" s="1" t="s">
        <v>1105</v>
      </c>
      <c r="K844" s="3">
        <v>3</v>
      </c>
      <c r="L844" s="3">
        <v>3</v>
      </c>
      <c r="M844" s="3">
        <v>1</v>
      </c>
      <c r="N844" s="3">
        <v>4</v>
      </c>
      <c r="O844" s="3">
        <v>11</v>
      </c>
      <c r="P844" s="3">
        <v>4</v>
      </c>
      <c r="U844" s="3">
        <v>15</v>
      </c>
      <c r="V844" s="3">
        <v>11</v>
      </c>
      <c r="W844" s="3">
        <v>26</v>
      </c>
    </row>
    <row r="845" spans="1:23" x14ac:dyDescent="0.25">
      <c r="A845" s="1" t="s">
        <v>181</v>
      </c>
      <c r="B845" s="1" t="s">
        <v>1101</v>
      </c>
      <c r="C845" s="1" t="s">
        <v>208</v>
      </c>
      <c r="D845" s="1" t="s">
        <v>131</v>
      </c>
      <c r="E845" s="1" t="s">
        <v>1102</v>
      </c>
      <c r="F845" s="1" t="s">
        <v>185</v>
      </c>
      <c r="G845" s="1" t="s">
        <v>186</v>
      </c>
      <c r="H845" s="1" t="s">
        <v>209</v>
      </c>
    </row>
    <row r="846" spans="1:23" x14ac:dyDescent="0.25">
      <c r="A846" s="1" t="s">
        <v>181</v>
      </c>
      <c r="B846" s="1" t="s">
        <v>1106</v>
      </c>
      <c r="C846" s="1" t="s">
        <v>630</v>
      </c>
      <c r="D846" s="1" t="s">
        <v>131</v>
      </c>
      <c r="E846" s="1" t="s">
        <v>1107</v>
      </c>
      <c r="F846" s="1" t="s">
        <v>185</v>
      </c>
      <c r="G846" s="1" t="s">
        <v>186</v>
      </c>
      <c r="H846" s="1" t="s">
        <v>632</v>
      </c>
      <c r="I846" s="3">
        <v>1</v>
      </c>
      <c r="J846" s="3">
        <v>2</v>
      </c>
      <c r="K846" s="3">
        <v>1</v>
      </c>
      <c r="L846" s="3">
        <v>1</v>
      </c>
      <c r="U846" s="3">
        <v>2</v>
      </c>
      <c r="V846" s="3">
        <v>3</v>
      </c>
      <c r="W846" s="3">
        <v>5</v>
      </c>
    </row>
    <row r="847" spans="1:23" x14ac:dyDescent="0.25">
      <c r="A847" s="1" t="s">
        <v>181</v>
      </c>
      <c r="B847" s="1" t="s">
        <v>1106</v>
      </c>
      <c r="C847" s="1" t="s">
        <v>470</v>
      </c>
      <c r="D847" s="1" t="s">
        <v>131</v>
      </c>
      <c r="E847" s="1" t="s">
        <v>1107</v>
      </c>
      <c r="F847" s="1" t="s">
        <v>185</v>
      </c>
      <c r="G847" s="1" t="s">
        <v>186</v>
      </c>
      <c r="H847" s="1" t="s">
        <v>471</v>
      </c>
      <c r="I847" s="3">
        <v>1</v>
      </c>
      <c r="L847" s="3">
        <v>1</v>
      </c>
      <c r="U847" s="3">
        <v>1</v>
      </c>
      <c r="V847" s="3">
        <v>1</v>
      </c>
      <c r="W847" s="3">
        <v>2</v>
      </c>
    </row>
    <row r="848" spans="1:23" x14ac:dyDescent="0.25">
      <c r="A848" s="1" t="s">
        <v>181</v>
      </c>
      <c r="B848" s="1" t="s">
        <v>1106</v>
      </c>
      <c r="C848" s="1" t="s">
        <v>208</v>
      </c>
      <c r="D848" s="1" t="s">
        <v>131</v>
      </c>
      <c r="E848" s="1" t="s">
        <v>1107</v>
      </c>
      <c r="F848" s="1" t="s">
        <v>185</v>
      </c>
      <c r="G848" s="1" t="s">
        <v>186</v>
      </c>
      <c r="H848" s="1" t="s">
        <v>209</v>
      </c>
    </row>
    <row r="849" spans="1:23" x14ac:dyDescent="0.25">
      <c r="A849" s="1" t="s">
        <v>181</v>
      </c>
      <c r="B849" s="1" t="s">
        <v>1108</v>
      </c>
      <c r="C849" s="1" t="s">
        <v>264</v>
      </c>
      <c r="D849" s="1" t="s">
        <v>131</v>
      </c>
      <c r="E849" s="1" t="s">
        <v>1109</v>
      </c>
      <c r="F849" s="1" t="s">
        <v>185</v>
      </c>
      <c r="G849" s="1" t="s">
        <v>186</v>
      </c>
      <c r="H849" s="1" t="s">
        <v>266</v>
      </c>
      <c r="J849" s="3">
        <v>5</v>
      </c>
      <c r="L849" s="3">
        <v>1</v>
      </c>
      <c r="N849" s="3">
        <v>1</v>
      </c>
      <c r="V849" s="3">
        <v>7</v>
      </c>
      <c r="W849" s="3">
        <v>7</v>
      </c>
    </row>
  </sheetData>
  <mergeCells count="15">
    <mergeCell ref="C1:C3"/>
    <mergeCell ref="B1:B3"/>
    <mergeCell ref="M2:N2"/>
    <mergeCell ref="A1:A3"/>
    <mergeCell ref="E1:E3"/>
    <mergeCell ref="H1:H3"/>
    <mergeCell ref="F1:F3"/>
    <mergeCell ref="D1:D3"/>
    <mergeCell ref="G1:G3"/>
    <mergeCell ref="O2:P2"/>
    <mergeCell ref="Q2:R2"/>
    <mergeCell ref="S2:T2"/>
    <mergeCell ref="U2:W2"/>
    <mergeCell ref="I2:J2"/>
    <mergeCell ref="K2:L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70"/>
  <sheetViews>
    <sheetView workbookViewId="0"/>
  </sheetViews>
  <sheetFormatPr defaultRowHeight="15.75" x14ac:dyDescent="0.25"/>
  <cols>
    <col min="1" max="1" width="3.5" style="12" customWidth="1"/>
    <col min="2" max="3" width="9" style="12"/>
    <col min="4" max="4" width="2.5" style="12" bestFit="1" customWidth="1"/>
    <col min="5" max="6" width="9" style="12"/>
    <col min="7" max="7" width="3" style="12" customWidth="1"/>
    <col min="8" max="8" width="16.5" style="12" bestFit="1" customWidth="1"/>
    <col min="9" max="16384" width="9" style="12"/>
  </cols>
  <sheetData>
    <row r="1" spans="1:8" x14ac:dyDescent="0.25">
      <c r="B1" s="12" t="s">
        <v>36</v>
      </c>
      <c r="E1" s="12" t="s">
        <v>15</v>
      </c>
      <c r="H1" s="12" t="s">
        <v>37</v>
      </c>
    </row>
    <row r="2" spans="1:8" x14ac:dyDescent="0.25">
      <c r="A2" s="13" t="s">
        <v>38</v>
      </c>
      <c r="B2" s="12" t="s">
        <v>39</v>
      </c>
      <c r="D2" s="14" t="s">
        <v>16</v>
      </c>
      <c r="E2" s="12" t="s">
        <v>17</v>
      </c>
      <c r="G2" s="13">
        <v>1</v>
      </c>
      <c r="H2" s="12" t="s">
        <v>40</v>
      </c>
    </row>
    <row r="3" spans="1:8" x14ac:dyDescent="0.25">
      <c r="A3" s="13" t="s">
        <v>41</v>
      </c>
      <c r="B3" s="12" t="s">
        <v>42</v>
      </c>
      <c r="D3" s="14" t="s">
        <v>18</v>
      </c>
      <c r="E3" s="12" t="s">
        <v>19</v>
      </c>
    </row>
    <row r="4" spans="1:8" x14ac:dyDescent="0.25">
      <c r="A4" s="13" t="s">
        <v>43</v>
      </c>
      <c r="B4" s="12" t="s">
        <v>44</v>
      </c>
    </row>
    <row r="5" spans="1:8" x14ac:dyDescent="0.25">
      <c r="A5" s="13" t="s">
        <v>45</v>
      </c>
      <c r="B5" s="12" t="s">
        <v>46</v>
      </c>
    </row>
    <row r="6" spans="1:8" x14ac:dyDescent="0.25">
      <c r="A6" s="13" t="s">
        <v>47</v>
      </c>
      <c r="B6" s="12" t="s">
        <v>48</v>
      </c>
    </row>
    <row r="7" spans="1:8" x14ac:dyDescent="0.25">
      <c r="A7" s="13" t="s">
        <v>49</v>
      </c>
      <c r="B7" s="12" t="s">
        <v>50</v>
      </c>
    </row>
    <row r="8" spans="1:8" x14ac:dyDescent="0.25">
      <c r="A8" s="13" t="s">
        <v>51</v>
      </c>
      <c r="B8" s="12" t="s">
        <v>52</v>
      </c>
    </row>
    <row r="9" spans="1:8" x14ac:dyDescent="0.25">
      <c r="A9" s="13" t="s">
        <v>53</v>
      </c>
      <c r="B9" s="12" t="s">
        <v>54</v>
      </c>
    </row>
    <row r="10" spans="1:8" x14ac:dyDescent="0.25">
      <c r="A10" s="13" t="s">
        <v>55</v>
      </c>
      <c r="B10" s="12" t="s">
        <v>56</v>
      </c>
    </row>
    <row r="11" spans="1:8" x14ac:dyDescent="0.25">
      <c r="A11" s="13" t="s">
        <v>57</v>
      </c>
      <c r="B11" s="12" t="s">
        <v>58</v>
      </c>
    </row>
    <row r="12" spans="1:8" x14ac:dyDescent="0.25">
      <c r="A12" s="13" t="s">
        <v>59</v>
      </c>
      <c r="B12" s="12" t="s">
        <v>60</v>
      </c>
    </row>
    <row r="13" spans="1:8" x14ac:dyDescent="0.25">
      <c r="A13" s="13" t="s">
        <v>61</v>
      </c>
      <c r="B13" s="12" t="s">
        <v>62</v>
      </c>
    </row>
    <row r="14" spans="1:8" x14ac:dyDescent="0.25">
      <c r="A14" s="13" t="s">
        <v>63</v>
      </c>
      <c r="B14" s="12" t="s">
        <v>64</v>
      </c>
    </row>
    <row r="15" spans="1:8" x14ac:dyDescent="0.25">
      <c r="A15" s="13" t="s">
        <v>65</v>
      </c>
      <c r="B15" s="12" t="s">
        <v>66</v>
      </c>
    </row>
    <row r="16" spans="1:8" x14ac:dyDescent="0.25">
      <c r="A16" s="13" t="s">
        <v>67</v>
      </c>
      <c r="B16" s="12" t="s">
        <v>68</v>
      </c>
    </row>
    <row r="17" spans="1:2" x14ac:dyDescent="0.25">
      <c r="A17" s="13" t="s">
        <v>69</v>
      </c>
      <c r="B17" s="12" t="s">
        <v>70</v>
      </c>
    </row>
    <row r="18" spans="1:2" x14ac:dyDescent="0.25">
      <c r="A18" s="13" t="s">
        <v>71</v>
      </c>
      <c r="B18" s="12" t="s">
        <v>72</v>
      </c>
    </row>
    <row r="19" spans="1:2" x14ac:dyDescent="0.25">
      <c r="A19" s="13" t="s">
        <v>73</v>
      </c>
      <c r="B19" s="12" t="s">
        <v>74</v>
      </c>
    </row>
    <row r="20" spans="1:2" x14ac:dyDescent="0.25">
      <c r="A20" s="13" t="s">
        <v>75</v>
      </c>
      <c r="B20" s="12" t="s">
        <v>76</v>
      </c>
    </row>
    <row r="21" spans="1:2" x14ac:dyDescent="0.25">
      <c r="A21" s="13" t="s">
        <v>77</v>
      </c>
      <c r="B21" s="12" t="s">
        <v>78</v>
      </c>
    </row>
    <row r="22" spans="1:2" x14ac:dyDescent="0.25">
      <c r="A22" s="13" t="s">
        <v>79</v>
      </c>
      <c r="B22" s="12" t="s">
        <v>80</v>
      </c>
    </row>
    <row r="23" spans="1:2" x14ac:dyDescent="0.25">
      <c r="A23" s="13" t="s">
        <v>81</v>
      </c>
      <c r="B23" s="12" t="s">
        <v>82</v>
      </c>
    </row>
    <row r="24" spans="1:2" x14ac:dyDescent="0.25">
      <c r="A24" s="13" t="s">
        <v>83</v>
      </c>
      <c r="B24" s="12" t="s">
        <v>84</v>
      </c>
    </row>
    <row r="25" spans="1:2" x14ac:dyDescent="0.25">
      <c r="A25" s="13" t="s">
        <v>85</v>
      </c>
      <c r="B25" s="12" t="s">
        <v>86</v>
      </c>
    </row>
    <row r="26" spans="1:2" x14ac:dyDescent="0.25">
      <c r="A26" s="13" t="s">
        <v>87</v>
      </c>
      <c r="B26" s="12" t="s">
        <v>88</v>
      </c>
    </row>
    <row r="27" spans="1:2" x14ac:dyDescent="0.25">
      <c r="A27" s="13" t="s">
        <v>89</v>
      </c>
      <c r="B27" s="12" t="s">
        <v>90</v>
      </c>
    </row>
    <row r="28" spans="1:2" x14ac:dyDescent="0.25">
      <c r="A28" s="13" t="s">
        <v>91</v>
      </c>
      <c r="B28" s="12" t="s">
        <v>92</v>
      </c>
    </row>
    <row r="29" spans="1:2" x14ac:dyDescent="0.25">
      <c r="A29" s="13" t="s">
        <v>93</v>
      </c>
      <c r="B29" s="12" t="s">
        <v>94</v>
      </c>
    </row>
    <row r="30" spans="1:2" x14ac:dyDescent="0.25">
      <c r="A30" s="13" t="s">
        <v>95</v>
      </c>
      <c r="B30" s="12" t="s">
        <v>96</v>
      </c>
    </row>
    <row r="31" spans="1:2" x14ac:dyDescent="0.25">
      <c r="A31" s="13" t="s">
        <v>97</v>
      </c>
      <c r="B31" s="12" t="s">
        <v>98</v>
      </c>
    </row>
    <row r="32" spans="1:2" x14ac:dyDescent="0.25">
      <c r="A32" s="13" t="s">
        <v>99</v>
      </c>
      <c r="B32" s="12" t="s">
        <v>100</v>
      </c>
    </row>
    <row r="33" spans="1:2" x14ac:dyDescent="0.25">
      <c r="A33" s="13" t="s">
        <v>101</v>
      </c>
      <c r="B33" s="12" t="s">
        <v>102</v>
      </c>
    </row>
    <row r="34" spans="1:2" x14ac:dyDescent="0.25">
      <c r="A34" s="13" t="s">
        <v>103</v>
      </c>
      <c r="B34" s="12" t="s">
        <v>104</v>
      </c>
    </row>
    <row r="35" spans="1:2" x14ac:dyDescent="0.25">
      <c r="A35" s="13" t="s">
        <v>105</v>
      </c>
      <c r="B35" s="12" t="s">
        <v>106</v>
      </c>
    </row>
    <row r="36" spans="1:2" x14ac:dyDescent="0.25">
      <c r="A36" s="13" t="s">
        <v>107</v>
      </c>
      <c r="B36" s="12" t="s">
        <v>108</v>
      </c>
    </row>
    <row r="37" spans="1:2" x14ac:dyDescent="0.25">
      <c r="A37" s="13" t="s">
        <v>109</v>
      </c>
      <c r="B37" s="12" t="s">
        <v>110</v>
      </c>
    </row>
    <row r="38" spans="1:2" x14ac:dyDescent="0.25">
      <c r="A38" s="13" t="s">
        <v>111</v>
      </c>
      <c r="B38" s="12" t="s">
        <v>112</v>
      </c>
    </row>
    <row r="39" spans="1:2" x14ac:dyDescent="0.25">
      <c r="A39" s="13" t="s">
        <v>113</v>
      </c>
      <c r="B39" s="12" t="s">
        <v>114</v>
      </c>
    </row>
    <row r="40" spans="1:2" x14ac:dyDescent="0.25">
      <c r="A40" s="13" t="s">
        <v>115</v>
      </c>
      <c r="B40" s="12" t="s">
        <v>116</v>
      </c>
    </row>
    <row r="41" spans="1:2" x14ac:dyDescent="0.25">
      <c r="A41" s="13" t="s">
        <v>117</v>
      </c>
      <c r="B41" s="12" t="s">
        <v>118</v>
      </c>
    </row>
    <row r="42" spans="1:2" x14ac:dyDescent="0.25">
      <c r="A42" s="13" t="s">
        <v>119</v>
      </c>
      <c r="B42" s="12" t="s">
        <v>120</v>
      </c>
    </row>
    <row r="43" spans="1:2" x14ac:dyDescent="0.25">
      <c r="A43" s="13" t="s">
        <v>121</v>
      </c>
      <c r="B43" s="12" t="s">
        <v>122</v>
      </c>
    </row>
    <row r="44" spans="1:2" x14ac:dyDescent="0.25">
      <c r="A44" s="13" t="s">
        <v>123</v>
      </c>
      <c r="B44" s="12" t="s">
        <v>124</v>
      </c>
    </row>
    <row r="45" spans="1:2" x14ac:dyDescent="0.25">
      <c r="A45" s="13" t="s">
        <v>125</v>
      </c>
      <c r="B45" s="12" t="s">
        <v>126</v>
      </c>
    </row>
    <row r="46" spans="1:2" x14ac:dyDescent="0.25">
      <c r="A46" s="13" t="s">
        <v>127</v>
      </c>
      <c r="B46" s="12" t="s">
        <v>128</v>
      </c>
    </row>
    <row r="47" spans="1:2" x14ac:dyDescent="0.25">
      <c r="A47" s="13" t="s">
        <v>129</v>
      </c>
      <c r="B47" s="12" t="s">
        <v>130</v>
      </c>
    </row>
    <row r="48" spans="1:2" x14ac:dyDescent="0.25">
      <c r="A48" s="13" t="s">
        <v>131</v>
      </c>
      <c r="B48" s="12" t="s">
        <v>132</v>
      </c>
    </row>
    <row r="49" spans="1:2" x14ac:dyDescent="0.25">
      <c r="A49" s="13" t="s">
        <v>133</v>
      </c>
      <c r="B49" s="12" t="s">
        <v>134</v>
      </c>
    </row>
    <row r="50" spans="1:2" x14ac:dyDescent="0.25">
      <c r="A50" s="13" t="s">
        <v>135</v>
      </c>
      <c r="B50" s="12" t="s">
        <v>136</v>
      </c>
    </row>
    <row r="51" spans="1:2" x14ac:dyDescent="0.25">
      <c r="A51" s="13" t="s">
        <v>137</v>
      </c>
      <c r="B51" s="12" t="s">
        <v>138</v>
      </c>
    </row>
    <row r="52" spans="1:2" x14ac:dyDescent="0.25">
      <c r="A52" s="13" t="s">
        <v>139</v>
      </c>
      <c r="B52" s="12" t="s">
        <v>140</v>
      </c>
    </row>
    <row r="53" spans="1:2" x14ac:dyDescent="0.25">
      <c r="A53" s="13" t="s">
        <v>141</v>
      </c>
      <c r="B53" s="12" t="s">
        <v>142</v>
      </c>
    </row>
    <row r="54" spans="1:2" x14ac:dyDescent="0.25">
      <c r="A54" s="13" t="s">
        <v>143</v>
      </c>
      <c r="B54" s="12" t="s">
        <v>144</v>
      </c>
    </row>
    <row r="55" spans="1:2" x14ac:dyDescent="0.25">
      <c r="A55" s="13" t="s">
        <v>145</v>
      </c>
      <c r="B55" s="12" t="s">
        <v>146</v>
      </c>
    </row>
    <row r="56" spans="1:2" x14ac:dyDescent="0.25">
      <c r="A56" s="13" t="s">
        <v>147</v>
      </c>
      <c r="B56" s="12" t="s">
        <v>148</v>
      </c>
    </row>
    <row r="57" spans="1:2" x14ac:dyDescent="0.25">
      <c r="A57" s="13" t="s">
        <v>149</v>
      </c>
      <c r="B57" s="12" t="s">
        <v>150</v>
      </c>
    </row>
    <row r="58" spans="1:2" x14ac:dyDescent="0.25">
      <c r="A58" s="13" t="s">
        <v>151</v>
      </c>
      <c r="B58" s="12" t="s">
        <v>152</v>
      </c>
    </row>
    <row r="59" spans="1:2" x14ac:dyDescent="0.25">
      <c r="A59" s="13" t="s">
        <v>153</v>
      </c>
      <c r="B59" s="12" t="s">
        <v>154</v>
      </c>
    </row>
    <row r="60" spans="1:2" x14ac:dyDescent="0.25">
      <c r="A60" s="13" t="s">
        <v>155</v>
      </c>
      <c r="B60" s="12" t="s">
        <v>156</v>
      </c>
    </row>
    <row r="61" spans="1:2" x14ac:dyDescent="0.25">
      <c r="A61" s="13" t="s">
        <v>157</v>
      </c>
      <c r="B61" s="12" t="s">
        <v>158</v>
      </c>
    </row>
    <row r="62" spans="1:2" x14ac:dyDescent="0.25">
      <c r="A62" s="13" t="s">
        <v>159</v>
      </c>
      <c r="B62" s="12" t="s">
        <v>160</v>
      </c>
    </row>
    <row r="63" spans="1:2" x14ac:dyDescent="0.25">
      <c r="A63" s="13" t="s">
        <v>161</v>
      </c>
      <c r="B63" s="12" t="s">
        <v>162</v>
      </c>
    </row>
    <row r="64" spans="1:2" x14ac:dyDescent="0.25">
      <c r="A64" s="13" t="s">
        <v>163</v>
      </c>
      <c r="B64" s="12" t="s">
        <v>164</v>
      </c>
    </row>
    <row r="65" spans="1:2" x14ac:dyDescent="0.25">
      <c r="A65" s="13" t="s">
        <v>165</v>
      </c>
      <c r="B65" s="12" t="s">
        <v>166</v>
      </c>
    </row>
    <row r="66" spans="1:2" x14ac:dyDescent="0.25">
      <c r="A66" s="13" t="s">
        <v>167</v>
      </c>
      <c r="B66" s="12" t="s">
        <v>168</v>
      </c>
    </row>
    <row r="67" spans="1:2" x14ac:dyDescent="0.25">
      <c r="A67" s="13" t="s">
        <v>169</v>
      </c>
      <c r="B67" s="12" t="s">
        <v>170</v>
      </c>
    </row>
    <row r="68" spans="1:2" x14ac:dyDescent="0.25">
      <c r="A68" s="13" t="s">
        <v>171</v>
      </c>
      <c r="B68" s="12" t="s">
        <v>172</v>
      </c>
    </row>
    <row r="69" spans="1:2" x14ac:dyDescent="0.25">
      <c r="A69" s="13" t="s">
        <v>173</v>
      </c>
      <c r="B69" s="12" t="s">
        <v>174</v>
      </c>
    </row>
    <row r="70" spans="1:2" x14ac:dyDescent="0.25">
      <c r="A70" s="13" t="s">
        <v>175</v>
      </c>
      <c r="B70" s="12" t="s">
        <v>176</v>
      </c>
    </row>
  </sheetData>
  <phoneticPr fontId="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32233859A54442AD8B86B8282BF17A" ma:contentTypeVersion="12" ma:contentTypeDescription="新しいドキュメントを作成します。" ma:contentTypeScope="" ma:versionID="197dbeb89866d81fc65198196f52c8fe">
  <xsd:schema xmlns:xsd="http://www.w3.org/2001/XMLSchema" xmlns:xs="http://www.w3.org/2001/XMLSchema" xmlns:p="http://schemas.microsoft.com/office/2006/metadata/properties" xmlns:ns2="663f90c9-4555-4182-a9f8-81ce0d0ea8cd" xmlns:ns3="23aae565-5492-44da-a8bb-eb796a73086b" targetNamespace="http://schemas.microsoft.com/office/2006/metadata/properties" ma:root="true" ma:fieldsID="21ce3f573456b83627c92927b570b6b5" ns2:_="" ns3:_="">
    <xsd:import namespace="663f90c9-4555-4182-a9f8-81ce0d0ea8cd"/>
    <xsd:import namespace="23aae565-5492-44da-a8bb-eb796a7308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f90c9-4555-4182-a9f8-81ce0d0ea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e565-5492-44da-a8bb-eb796a73086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4D1527-6E3F-4976-BCCD-05252BBF69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8A4FBA-43F2-40E1-957E-151F7DBE62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f90c9-4555-4182-a9f8-81ce0d0ea8cd"/>
    <ds:schemaRef ds:uri="23aae565-5492-44da-a8bb-eb796a7308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4AB94F-5FAE-47C6-BA70-816CB860575A}">
  <ds:schemaRefs>
    <ds:schemaRef ds:uri="http://schemas.microsoft.com/office/2006/metadata/properties"/>
    <ds:schemaRef ds:uri="663f90c9-4555-4182-a9f8-81ce0d0ea8c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23aae565-5492-44da-a8bb-eb796a73086b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08_3</vt:lpstr>
      <vt:lpstr>凡例</vt:lpstr>
      <vt:lpstr>FilterTitle</vt:lpstr>
      <vt:lpstr>凡例!Print_Area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2024-09-25T02:44:54Z</dcterms:created>
  <dcterms:modified xsi:type="dcterms:W3CDTF">2024-09-25T02:44:54Z</dcterms:modified>
</cp:coreProperties>
</file>